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7BD35B38-D693-4955-B557-D27F644D3BD1}" xr6:coauthVersionLast="47" xr6:coauthVersionMax="47" xr10:uidLastSave="{00000000-0000-0000-0000-000000000000}"/>
  <bookViews>
    <workbookView xWindow="37320" yWindow="5940" windowWidth="29040" windowHeight="15840" tabRatio="707" activeTab="3"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Bedarfserhebung!$A$1:$M$47</definedName>
    <definedName name="_xlnm.Print_Area" localSheetId="1">Datenschutzerklärung!$A$1:$L$40</definedName>
    <definedName name="_xlnm.Print_Area" localSheetId="2">Erklärungsblatt!$A$1:$D$47</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58" l="1"/>
  <c r="C10" i="59"/>
  <c r="A4" i="59"/>
  <c r="A3" i="59"/>
  <c r="A4" i="58"/>
  <c r="A4" i="43"/>
  <c r="A3" i="58"/>
  <c r="A3" i="43"/>
  <c r="A1" i="43"/>
  <c r="A1" i="59"/>
  <c r="J2" i="58"/>
  <c r="J3" i="58"/>
  <c r="J4" i="58"/>
  <c r="J5" i="58"/>
  <c r="J6" i="58"/>
</calcChain>
</file>

<file path=xl/sharedStrings.xml><?xml version="1.0" encoding="utf-8"?>
<sst xmlns="http://schemas.openxmlformats.org/spreadsheetml/2006/main" count="143" uniqueCount="110">
  <si>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</si>
  <si>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</si>
  <si>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</si>
  <si>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</si>
  <si>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</si>
  <si>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</si>
  <si>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</si>
  <si>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</si>
  <si>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</si>
  <si>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</si>
  <si>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</si>
  <si>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</si>
  <si>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</si>
  <si>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</si>
  <si>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</si>
  <si>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</si>
  <si>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</si>
  <si>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</si>
  <si>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</si>
  <si>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</si>
  <si>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</si>
  <si>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</si>
  <si>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</si>
  <si>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</si>
  <si>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</si>
  <si>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</si>
  <si>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</si>
  <si>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</si>
  <si>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</si>
  <si>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</si>
  <si>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</si>
  <si>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</si>
  <si>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</si>
  <si>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</si>
  <si>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</si>
  <si>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</si>
  <si>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</si>
  <si>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</si>
  <si>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</si>
  <si>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</si>
  <si>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</si>
  <si>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</si>
  <si>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</si>
  <si>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</si>
  <si>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</si>
  <si>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</si>
  <si>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</si>
  <si>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</si>
  <si>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</si>
  <si>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</si>
  <si>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</si>
  <si>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Cybersecurity 2027</t>
  </si>
  <si>
    <t>BBG GZ 3602.05053</t>
  </si>
  <si>
    <t>BBG GZ 3602.03544</t>
  </si>
  <si>
    <t>Birgit Dirmoser</t>
  </si>
  <si>
    <t>birgit.dirmoser@bbg.gv.at</t>
  </si>
  <si>
    <t>+43 1 245 70-342</t>
  </si>
  <si>
    <t>Dienstleistungsbereiche</t>
  </si>
  <si>
    <t>Beschreibung</t>
  </si>
  <si>
    <t>PT</t>
  </si>
  <si>
    <t>€ Netto</t>
  </si>
  <si>
    <t>Phishing-Kampagne</t>
  </si>
  <si>
    <t>Simulation</t>
  </si>
  <si>
    <t>SOC/SIEM</t>
  </si>
  <si>
    <t>Network Security Monitoring</t>
  </si>
  <si>
    <t>Threat Intelligence</t>
  </si>
  <si>
    <t>ACHTUNG: Die ausschließliche Beschaffung von Softwarelizenzen oder Hardware ist über die Rahmenvereinbarungen nicht vorgesehen.</t>
  </si>
  <si>
    <t>1) Bedarfe zu bestehenden Cybersecurity-Dienstleistungen</t>
  </si>
  <si>
    <r>
      <t xml:space="preserve">Leistungen: </t>
    </r>
    <r>
      <rPr>
        <sz val="10"/>
        <rFont val="Calibri"/>
        <family val="2"/>
        <scheme val="major"/>
      </rPr>
      <t>Threat Detection, Forensik, Incident Handling, 
Recovery-Maßnahmen, Reporting, Lessons Learned,
24/7-Bereitschaft</t>
    </r>
  </si>
  <si>
    <r>
      <t>Leistungen:</t>
    </r>
    <r>
      <rPr>
        <sz val="10"/>
        <rFont val="Calibri"/>
        <family val="2"/>
        <scheme val="major"/>
      </rPr>
      <t xml:space="preserve"> Social Engineering-Tests, gezielte Angriffsvektoren 
(Spear Phishing, CEO-Fraud), Awareness-Messung, 
Reporting &amp; Auswertung</t>
    </r>
  </si>
  <si>
    <r>
      <t xml:space="preserve">Leistungen: </t>
    </r>
    <r>
      <rPr>
        <sz val="10"/>
        <rFont val="Calibri"/>
        <family val="2"/>
        <scheme val="major"/>
      </rPr>
      <t>Red Teaming, Penetrationstests, Angriffssimulationen 
(z. B. Ransomware, Phishing), Blue Team-Übungen, 
Krisenreaktions-Trainings</t>
    </r>
  </si>
  <si>
    <r>
      <t xml:space="preserve">Leistungen: </t>
    </r>
    <r>
      <rPr>
        <sz val="10"/>
        <rFont val="Calibri"/>
        <family val="2"/>
        <scheme val="major"/>
      </rPr>
      <t>Log-Management, Echtzeit-Monitoring, Threat 
Intelligence, Incident Detection &amp; Response, Alarmkorrelation, 
Reporting</t>
    </r>
  </si>
  <si>
    <t>EDR (Endpoint Detection &amp; Response)</t>
  </si>
  <si>
    <r>
      <t xml:space="preserve">Leistungen: </t>
    </r>
    <r>
      <rPr>
        <sz val="10"/>
        <rFont val="Calibri"/>
        <family val="2"/>
        <scheme val="major"/>
      </rPr>
      <t>Endpoint-Monitoring, Threat Detection, Incident 
Response, Forensik, Verhaltensanalyse, automatisierte 
Gegenmaßnahmen</t>
    </r>
  </si>
  <si>
    <r>
      <t xml:space="preserve">Leistungen: </t>
    </r>
    <r>
      <rPr>
        <sz val="10"/>
        <rFont val="Calibri"/>
        <family val="2"/>
        <scheme val="major"/>
      </rPr>
      <t>Cloud-Sicherheitsrichtlinien, Shadow-IT-Erkennung, Datenverschlüsselung, Zugriffsmanagement, Compliance-Überwachung, Threat Protection</t>
    </r>
  </si>
  <si>
    <r>
      <t xml:space="preserve">Leistungen: </t>
    </r>
    <r>
      <rPr>
        <sz val="10"/>
        <rFont val="Calibri"/>
        <family val="2"/>
        <scheme val="major"/>
      </rPr>
      <t>Traffic-Analyse, Intrusion Detection (IDS/IPS), Log-Monitoring, Anomalieerkennung, Echtzeit-Alerting, Threat Intelligence</t>
    </r>
  </si>
  <si>
    <r>
      <t xml:space="preserve">Leistungen: </t>
    </r>
    <r>
      <rPr>
        <sz val="10"/>
        <rFont val="Calibri"/>
        <family val="2"/>
        <scheme val="major"/>
      </rPr>
      <t>Threat Monitoring, Schwachstellenanalyse, TTP-Analyse (Tactics, Techniques, Procedures), Feeds &amp; Reports, Frühwarnsysteme, Angriffserkennung</t>
    </r>
  </si>
  <si>
    <r>
      <t>Leistungen:</t>
    </r>
    <r>
      <rPr>
        <sz val="10"/>
        <rFont val="Calibri"/>
        <family val="2"/>
        <scheme val="major"/>
      </rPr>
      <t xml:space="preserve"> IAM-Strategie, Single Sign-On (SSO), Multi-Faktor-Authentifizierung (MFA), Lifecycle-Management, Provisionierung &amp; Deprovisionierung</t>
    </r>
  </si>
  <si>
    <r>
      <t xml:space="preserve">Leistungen: </t>
    </r>
    <r>
      <rPr>
        <sz val="10"/>
        <rFont val="Calibri"/>
        <family val="2"/>
        <scheme val="major"/>
      </rPr>
      <t>Credential Vaulting, Session Monitoring, Just-in-Time Access, Least Privilege-Prinzip, Auditierung &amp; Compliance</t>
    </r>
  </si>
  <si>
    <t>Anmerkung</t>
  </si>
  <si>
    <t>Art der Leistung</t>
  </si>
  <si>
    <t>Allgemeine Hinweise zum Tabellenblatt "Bedarfserhebung":</t>
  </si>
  <si>
    <r>
      <rPr>
        <b/>
        <sz val="10"/>
        <color theme="4" tint="0.39997558519241921"/>
        <rFont val="Wingdings"/>
        <charset val="2"/>
      </rPr>
      <t></t>
    </r>
    <r>
      <rPr>
        <b/>
        <sz val="10"/>
        <color theme="4" tint="0.39997558519241921"/>
        <rFont val="Calibri"/>
        <family val="2"/>
        <scheme val="major"/>
      </rPr>
      <t xml:space="preserve"> </t>
    </r>
    <r>
      <rPr>
        <sz val="10"/>
        <rFont val="Calibri"/>
        <family val="2"/>
        <scheme val="major"/>
      </rPr>
      <t xml:space="preserve">Wir bitten Sie um </t>
    </r>
    <r>
      <rPr>
        <b/>
        <sz val="10"/>
        <rFont val="Calibri"/>
        <family val="2"/>
        <scheme val="major"/>
      </rPr>
      <t>Bekanntgabe Ihrer Bedarfe</t>
    </r>
    <r>
      <rPr>
        <sz val="10"/>
        <rFont val="Calibri"/>
        <family val="2"/>
        <scheme val="major"/>
      </rPr>
      <t xml:space="preserve"> in Form von geschätzten, </t>
    </r>
    <r>
      <rPr>
        <b/>
        <sz val="10"/>
        <rFont val="Calibri"/>
        <family val="2"/>
        <scheme val="major"/>
      </rPr>
      <t>unverbindlichen</t>
    </r>
    <r>
      <rPr>
        <sz val="10"/>
        <rFont val="Calibri"/>
        <family val="2"/>
        <scheme val="major"/>
      </rPr>
      <t xml:space="preserve"> Auftragsvolumen in </t>
    </r>
    <r>
      <rPr>
        <b/>
        <sz val="10"/>
        <rFont val="Calibri"/>
        <family val="2"/>
        <scheme val="major"/>
      </rPr>
      <t>Personentagen (PT) oder Euro exkl. Ust (€ Netto).</t>
    </r>
  </si>
  <si>
    <r>
      <rPr>
        <b/>
        <sz val="10"/>
        <color theme="4" tint="0.39997558519241921"/>
        <rFont val="Wingdings"/>
        <charset val="2"/>
      </rPr>
      <t></t>
    </r>
    <r>
      <rPr>
        <b/>
        <sz val="10"/>
        <color theme="4" tint="0.39997558519241921"/>
        <rFont val="Calibri"/>
        <family val="2"/>
        <scheme val="major"/>
      </rPr>
      <t xml:space="preserve"> </t>
    </r>
    <r>
      <rPr>
        <sz val="10"/>
        <rFont val="Calibri"/>
        <family val="2"/>
        <charset val="2"/>
        <scheme val="major"/>
      </rPr>
      <t xml:space="preserve">Unter </t>
    </r>
    <r>
      <rPr>
        <b/>
        <sz val="10"/>
        <rFont val="Calibri"/>
        <family val="2"/>
        <scheme val="major"/>
      </rPr>
      <t xml:space="preserve">"Beschreibung" (Spalte B) </t>
    </r>
    <r>
      <rPr>
        <sz val="10"/>
        <rFont val="Calibri"/>
        <family val="2"/>
        <scheme val="major"/>
      </rPr>
      <t>finden Sie für jeden Themenbereich eine kurze Beschreibung der darin</t>
    </r>
    <r>
      <rPr>
        <b/>
        <sz val="10"/>
        <rFont val="Calibri"/>
        <family val="2"/>
        <scheme val="major"/>
      </rPr>
      <t xml:space="preserve"> enthaltenen Leistung bzw. Rollen</t>
    </r>
    <r>
      <rPr>
        <sz val="10"/>
        <rFont val="Calibri"/>
        <family val="2"/>
        <charset val="2"/>
        <scheme val="major"/>
      </rPr>
      <t>.</t>
    </r>
  </si>
  <si>
    <r>
      <rPr>
        <b/>
        <sz val="10"/>
        <color theme="4" tint="0.39997558519241921"/>
        <rFont val="Wingdings"/>
        <charset val="2"/>
      </rPr>
      <t></t>
    </r>
    <r>
      <rPr>
        <b/>
        <sz val="10"/>
        <color theme="4" tint="0.39997558519241921"/>
        <rFont val="Calibri"/>
        <family val="2"/>
        <scheme val="major"/>
      </rPr>
      <t xml:space="preserve"> </t>
    </r>
    <r>
      <rPr>
        <sz val="10"/>
        <rFont val="Calibri"/>
        <family val="2"/>
        <charset val="2"/>
        <scheme val="major"/>
      </rPr>
      <t xml:space="preserve">Unter </t>
    </r>
    <r>
      <rPr>
        <b/>
        <sz val="10"/>
        <rFont val="Calibri"/>
        <family val="2"/>
        <scheme val="major"/>
      </rPr>
      <t xml:space="preserve">"Anmerkungen" (Spalte N) </t>
    </r>
    <r>
      <rPr>
        <sz val="10"/>
        <rFont val="Calibri"/>
        <family val="2"/>
        <charset val="2"/>
        <scheme val="major"/>
      </rPr>
      <t>haben Sie die Möglichkeit für weitere Anmerkungen zu Ihren Bedarfen.</t>
    </r>
  </si>
  <si>
    <r>
      <rPr>
        <b/>
        <sz val="10"/>
        <color theme="4" tint="0.39997558519241921"/>
        <rFont val="Wingdings"/>
        <charset val="2"/>
      </rPr>
      <t></t>
    </r>
    <r>
      <rPr>
        <b/>
        <sz val="10"/>
        <color theme="4" tint="0.39997558519241921"/>
        <rFont val="Calibri"/>
        <family val="2"/>
        <scheme val="major"/>
      </rPr>
      <t xml:space="preserve"> </t>
    </r>
    <r>
      <rPr>
        <sz val="10"/>
        <rFont val="Calibri"/>
        <family val="2"/>
        <scheme val="major"/>
      </rPr>
      <t xml:space="preserve">Unter dem Punkt "Art der Leistung" bitten wir Sie, aus der </t>
    </r>
    <r>
      <rPr>
        <b/>
        <sz val="10"/>
        <rFont val="Calibri"/>
        <family val="2"/>
        <scheme val="major"/>
      </rPr>
      <t>Drop-Down-Liste</t>
    </r>
    <r>
      <rPr>
        <sz val="10"/>
        <rFont val="Calibri"/>
        <family val="2"/>
        <scheme val="major"/>
      </rPr>
      <t xml:space="preserve"> </t>
    </r>
    <r>
      <rPr>
        <b/>
        <sz val="10"/>
        <rFont val="Calibri"/>
        <family val="2"/>
        <scheme val="major"/>
      </rPr>
      <t>auszuwählen</t>
    </r>
    <r>
      <rPr>
        <sz val="10"/>
        <rFont val="Calibri"/>
        <family val="2"/>
        <scheme val="major"/>
      </rPr>
      <t xml:space="preserve">, ob ein </t>
    </r>
    <r>
      <rPr>
        <b/>
        <sz val="10"/>
        <rFont val="Calibri"/>
        <family val="2"/>
        <scheme val="major"/>
      </rPr>
      <t>Abruf der Leistung "as-a-Service" oder als Unterstützung basierend auf Personentagen gewünscht</t>
    </r>
    <r>
      <rPr>
        <sz val="10"/>
        <rFont val="Calibri"/>
        <family val="2"/>
        <scheme val="major"/>
      </rPr>
      <t xml:space="preserve"> wird.</t>
    </r>
  </si>
  <si>
    <t>Wir bitten Sie um Bekanntgabe Ihrer Bedarfe in Form von geschätzten, unverbindlichen Auftragsvolumina in Personentagen (PT) ODER Euro exkl. Ust (€ Netto).</t>
  </si>
  <si>
    <t>Unter dem Punkt "Art der Leistung" bitten wir Sie, aus der Drop-Down-Liste auszuwählen, ob ein Abruf der Leistung als "as-a-Service" oder als "personentagbasierte Unterstützungsleistung" benötigt wird.</t>
  </si>
  <si>
    <t>Zu den, in der nachfolgenden Tabelle beschriebenen, Dienstleistungen gibt es bestehende Rahmenvereinbarungen, aus welchen die Leistungen über einen "Erneuten Aufruf zum Wettbewerb" als Werkvertrag abgerufen werden können.</t>
  </si>
  <si>
    <t>GV-Kunden</t>
  </si>
  <si>
    <t>Identity Management</t>
  </si>
  <si>
    <t>Zu den, in der nachfolgenden Tabelle beschriebenen, Dienstleistungen gibt es noch keine bestehenden Rahmenvereinbarungen.</t>
  </si>
  <si>
    <t>Multifaktor Authentifizierung</t>
  </si>
  <si>
    <t>Incident Response</t>
  </si>
  <si>
    <t>CASB (Cloud Access Security Broker)</t>
  </si>
  <si>
    <t>Privileged Access Management</t>
  </si>
  <si>
    <t>Mobile Device Management</t>
  </si>
  <si>
    <t>Endpoint-Überwachung</t>
  </si>
  <si>
    <t>Verschlüsselung</t>
  </si>
  <si>
    <r>
      <t xml:space="preserve">Leistungen: </t>
    </r>
    <r>
      <rPr>
        <sz val="10"/>
        <rFont val="Calibri"/>
        <family val="2"/>
        <scheme val="major"/>
      </rPr>
      <t>Implementierung von MFA-Lösungen, Integration in IAM-Systeme, Authentifizierungsmechanismen (z. B. Token, App, Biometrie), Compliance-Unterstützung</t>
    </r>
  </si>
  <si>
    <r>
      <t xml:space="preserve">Leistungen: </t>
    </r>
    <r>
      <rPr>
        <sz val="10"/>
        <rFont val="Calibri"/>
        <family val="2"/>
        <scheme val="major"/>
      </rPr>
      <t>Gerätekonfiguration, Richtlinienverwaltung, Remote-Zugriff &amp; -Löschung, App-Management, Sicherheits- und Compliance-Kontrollen</t>
    </r>
  </si>
  <si>
    <r>
      <t xml:space="preserve">Leistungen: </t>
    </r>
    <r>
      <rPr>
        <sz val="10"/>
        <rFont val="Calibri"/>
        <family val="2"/>
        <scheme val="major"/>
      </rPr>
      <t>Device-Monitoring, Verhaltensanalyse, Echtzeit-Alerts, Log-Erfassung, Bedrohungserkennung, Integration mit EDR/SIEM</t>
    </r>
  </si>
  <si>
    <r>
      <t xml:space="preserve">Leistungen: </t>
    </r>
    <r>
      <rPr>
        <sz val="10"/>
        <rFont val="Calibri"/>
        <family val="2"/>
        <scheme val="major"/>
      </rPr>
      <t>Datenverschlüsselung (at rest &amp; in transit), Schlüsselmanagement, Ende-zu-Ende-Verschlüsselung, Integration in IT-Sicherheitsarchitekturen, Compliance (z. B. DSGVO, NIS2)</t>
    </r>
  </si>
  <si>
    <t>2) Bedarfe zu zukünftigen Cybersecurity-Dienstleistungen</t>
  </si>
  <si>
    <r>
      <rPr>
        <b/>
        <sz val="10"/>
        <color theme="4" tint="0.39997558519241921"/>
        <rFont val="Wingdings"/>
        <charset val="2"/>
      </rPr>
      <t></t>
    </r>
    <r>
      <rPr>
        <sz val="10"/>
        <rFont val="Calibri"/>
        <family val="2"/>
        <scheme val="major"/>
      </rPr>
      <t xml:space="preserve"> </t>
    </r>
    <r>
      <rPr>
        <sz val="10"/>
        <rFont val="Calibri"/>
        <family val="2"/>
        <charset val="2"/>
        <scheme val="major"/>
      </rPr>
      <t>Unter Punkt 2) "</t>
    </r>
    <r>
      <rPr>
        <b/>
        <sz val="10"/>
        <rFont val="Calibri"/>
        <family val="2"/>
        <scheme val="major"/>
      </rPr>
      <t>Bedarfe zukünftiger Cybersecurity-Dienstleistungen</t>
    </r>
    <r>
      <rPr>
        <sz val="10"/>
        <rFont val="Calibri"/>
        <family val="2"/>
        <charset val="2"/>
        <scheme val="major"/>
      </rPr>
      <t xml:space="preserve">" haben Sie ab Zeile 38 die Möglichkeit uns </t>
    </r>
    <r>
      <rPr>
        <b/>
        <sz val="10"/>
        <rFont val="Calibri"/>
        <family val="2"/>
        <scheme val="major"/>
      </rPr>
      <t xml:space="preserve">weitere benötigte Themenbereiche bzw. Leistungen </t>
    </r>
    <r>
      <rPr>
        <sz val="10"/>
        <rFont val="Calibri"/>
        <family val="2"/>
        <charset val="2"/>
        <scheme val="major"/>
      </rPr>
      <t>aus dem Umfeld der Cybersecurity-Dienstleistungen mitzuteilen. Wir werden diese bei zukünftigen Evaluierungen gerne berücksichtigen. Sollten Themen von mehreren Bedarfsträgern genannt werden und ein ausreichender Bedarf vorhanden sein, werden wir diese auch gerne bereits in der aktuellen Ausschreibung berücksichtigen.</t>
    </r>
  </si>
  <si>
    <t>Wir bitten Sie in dieser Bedarfserhebung um Ihre Rückmeldung zu einer Vielzahl an unterschiedlichen bestehenden und neuen Themenbereichen der Cybersecurity-Dienstleistungen.</t>
  </si>
  <si>
    <r>
      <t xml:space="preserve">Aufgrund der durch diverse Verordnungen und Richtlinien entstandenen erhöhten Anfragen im IT-Consulting- und IT-Security-Bereich kommt es vermehrt zu unerwarteten Abrufen und Projekten, welche teilweise zu einer vorzeitigen Ausschöpfung unserer Rahmenvereinbarungen führen. Um die </t>
    </r>
    <r>
      <rPr>
        <b/>
        <sz val="10"/>
        <rFont val="Calibri"/>
        <family val="2"/>
        <scheme val="major"/>
      </rPr>
      <t>Bedarfe der nächsten Jahre</t>
    </r>
    <r>
      <rPr>
        <sz val="10"/>
        <rFont val="Calibri"/>
        <family val="2"/>
        <charset val="2"/>
        <scheme val="major"/>
      </rPr>
      <t xml:space="preserve"> planen zu können, bitten wir Sie um Ihre </t>
    </r>
    <r>
      <rPr>
        <b/>
        <sz val="10"/>
        <rFont val="Calibri"/>
        <family val="2"/>
        <scheme val="major"/>
      </rPr>
      <t>unverbindlichen Bedarfsrückmeldungen</t>
    </r>
    <r>
      <rPr>
        <sz val="10"/>
        <rFont val="Calibri"/>
        <family val="2"/>
        <charset val="2"/>
        <scheme val="major"/>
      </rPr>
      <t xml:space="preserve"> zu den aufgelisteten Themenbereichen.
Ihre Rückmeldung trägt dazu bei, ein ausreichendes Vertragsvolumen unserer Rahmenvereinbarungen sowie eine zeitgerechte </t>
    </r>
    <r>
      <rPr>
        <b/>
        <sz val="10"/>
        <rFont val="Calibri"/>
        <family val="2"/>
        <scheme val="major"/>
      </rPr>
      <t>Verfügbarkeit sicherzustellen</t>
    </r>
    <r>
      <rPr>
        <sz val="10"/>
        <rFont val="Calibri"/>
        <family val="2"/>
        <charset val="2"/>
        <scheme val="major"/>
      </rPr>
      <t>!</t>
    </r>
  </si>
  <si>
    <t>Wir erweitern stetig unser Portfolio und bitten Sie um Ihre Rückmeldung zu den angeführten neuen Themenbereichen. Bei ausreichend hohem Bedarf werden diese Themen in der aktuellen Ausschreibung berücksichtigt und in das Cybersecurity-Dienstleistungsportfolio aufgenommen. Sollten für Themen keine oder nur sehr niedrige Bedarfe gemeldet werden, werden wir diese in der aktuellen Ausschreibung nicht berücksichtigen.</t>
  </si>
  <si>
    <r>
      <t xml:space="preserve">2) Bedarfe zu </t>
    </r>
    <r>
      <rPr>
        <b/>
        <u/>
        <sz val="10"/>
        <rFont val="Calibri"/>
        <family val="2"/>
        <scheme val="major"/>
      </rPr>
      <t>zukünftigen Cybersecurity-Dienstleistungen</t>
    </r>
  </si>
  <si>
    <r>
      <t xml:space="preserve">1) Bedarfe zu </t>
    </r>
    <r>
      <rPr>
        <b/>
        <u/>
        <sz val="10"/>
        <rFont val="Calibri"/>
        <family val="2"/>
        <scheme val="major"/>
      </rPr>
      <t>bestehenden Cybersecurity-Dienstleistungen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</si>
</sst>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2">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b/>
      <sz val="10"/>
      <color rgb="FFC00000"/>
      <name val="Calibri"/>
      <family val="2"/>
      <scheme val="major"/>
    </font>
    <font>
      <b/>
      <u/>
      <sz val="10"/>
      <name val="Calibri"/>
      <family val="2"/>
      <scheme val="major"/>
    </font>
    <font>
      <sz val="10"/>
      <name val="Calibri"/>
      <family val="2"/>
      <charset val="2"/>
      <scheme val="major"/>
    </font>
    <font>
      <b/>
      <sz val="10"/>
      <color theme="4" tint="0.39997558519241921"/>
      <name val="Wingdings"/>
      <charset val="2"/>
    </font>
    <font>
      <b/>
      <sz val="10"/>
      <color theme="4" tint="0.39997558519241921"/>
      <name val="Calibri"/>
      <family val="2"/>
      <scheme val="major"/>
    </font>
    <font>
      <u/>
      <sz val="10"/>
      <name val="Calibri"/>
      <family val="2"/>
      <scheme val="major"/>
    </font>
    <font>
      <u/>
      <sz val="10"/>
      <name val="Calibri"/>
      <family val="2"/>
      <charset val="2"/>
      <scheme val="major"/>
    </font>
    <font>
      <b/>
      <sz val="10"/>
      <name val="Calibri"/>
      <scheme val="major"/>
    </font>
    <font>
      <sz val="10"/>
      <name val="Calibri"/>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diagonal/>
    </border>
    <border>
      <left/>
      <right/>
      <top style="medium">
        <color auto="1"/>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140">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3" fillId="7" borderId="7"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3" fillId="7" borderId="3" xfId="0" applyFont="1" applyFill="1" applyBorder="1" applyAlignment="1">
      <alignment horizontal="center" vertical="center"/>
    </xf>
    <xf numFmtId="0" fontId="17" fillId="7" borderId="19" xfId="0" applyFont="1" applyFill="1" applyBorder="1" applyAlignment="1">
      <alignment horizontal="left" vertical="top" wrapText="1"/>
    </xf>
    <xf numFmtId="0" fontId="13" fillId="7" borderId="19" xfId="0" applyFont="1" applyFill="1" applyBorder="1">
      <alignment vertical="top"/>
    </xf>
    <xf numFmtId="0" fontId="6" fillId="7" borderId="19" xfId="0" applyFont="1" applyFill="1" applyBorder="1">
      <alignment vertical="top"/>
    </xf>
    <xf numFmtId="0" fontId="5" fillId="0" borderId="0" xfId="0" applyFont="1">
      <alignment vertical="top"/>
    </xf>
    <xf numFmtId="0" fontId="23" fillId="0" borderId="21" xfId="0" applyFont="1" applyBorder="1" applyAlignment="1">
      <alignment vertical="top" wrapText="1"/>
    </xf>
    <xf numFmtId="0" fontId="0" fillId="0" borderId="21" xfId="0" applyBorder="1">
      <alignment vertical="top"/>
    </xf>
    <xf numFmtId="0" fontId="5" fillId="0" borderId="13" xfId="0" applyFont="1" applyBorder="1">
      <alignment vertical="top"/>
    </xf>
    <xf numFmtId="0" fontId="0" fillId="0" borderId="1" xfId="0" applyBorder="1">
      <alignment vertical="top"/>
    </xf>
    <xf numFmtId="0" fontId="13" fillId="10" borderId="6" xfId="0" applyFont="1" applyFill="1" applyBorder="1" applyAlignment="1">
      <alignment horizontal="left" vertical="center"/>
    </xf>
    <xf numFmtId="0" fontId="13" fillId="10" borderId="7" xfId="0" applyFont="1" applyFill="1" applyBorder="1" applyAlignment="1">
      <alignment horizontal="left" vertical="center" wrapText="1"/>
    </xf>
    <xf numFmtId="0" fontId="13" fillId="10" borderId="6" xfId="0" applyFont="1" applyFill="1" applyBorder="1" applyAlignment="1">
      <alignment horizontal="left" vertical="center" wrapText="1"/>
    </xf>
    <xf numFmtId="0" fontId="12" fillId="0" borderId="0" xfId="0" applyFont="1" applyAlignment="1">
      <alignment horizontal="left" vertical="top" wrapText="1"/>
    </xf>
    <xf numFmtId="0" fontId="25" fillId="0" borderId="13" xfId="0" applyFont="1" applyBorder="1" applyAlignment="1">
      <alignment horizontal="left" vertical="top" wrapText="1" indent="1"/>
    </xf>
    <xf numFmtId="0" fontId="12" fillId="0" borderId="0" xfId="0" applyFont="1" applyAlignment="1">
      <alignment horizontal="left" vertical="top" wrapText="1" indent="1"/>
    </xf>
    <xf numFmtId="0" fontId="12" fillId="0" borderId="12" xfId="0" applyFont="1" applyBorder="1" applyAlignment="1">
      <alignment horizontal="left" vertical="top" wrapText="1" indent="1"/>
    </xf>
    <xf numFmtId="0" fontId="23" fillId="0" borderId="0" xfId="0" applyFont="1" applyAlignment="1">
      <alignment vertical="top" wrapText="1"/>
    </xf>
    <xf numFmtId="0" fontId="7" fillId="0" borderId="17" xfId="0" applyFont="1" applyBorder="1" applyAlignment="1">
      <alignment horizontal="left" vertical="top" wrapText="1"/>
    </xf>
    <xf numFmtId="0" fontId="12" fillId="8" borderId="7" xfId="0" applyFont="1" applyFill="1" applyBorder="1" applyAlignment="1" applyProtection="1">
      <alignment horizontal="center" vertical="center" wrapText="1"/>
      <protection locked="0"/>
    </xf>
    <xf numFmtId="0" fontId="12" fillId="8" borderId="7" xfId="0" applyFont="1" applyFill="1" applyBorder="1" applyAlignment="1" applyProtection="1">
      <alignment horizontal="center" vertical="center"/>
      <protection locked="0"/>
    </xf>
    <xf numFmtId="0" fontId="12" fillId="8" borderId="7" xfId="0" applyFont="1" applyFill="1" applyBorder="1" applyProtection="1">
      <alignment vertical="top"/>
      <protection locked="0"/>
    </xf>
    <xf numFmtId="0" fontId="31" fillId="0" borderId="0" xfId="0" applyFont="1">
      <alignment vertical="top"/>
    </xf>
    <xf numFmtId="0" fontId="13" fillId="8" borderId="6" xfId="0" applyFont="1" applyFill="1" applyBorder="1" applyAlignment="1" applyProtection="1">
      <alignment horizontal="left" vertical="center"/>
      <protection locked="0"/>
    </xf>
    <xf numFmtId="0" fontId="30" fillId="8" borderId="6" xfId="0" applyFont="1" applyFill="1" applyBorder="1" applyAlignment="1" applyProtection="1">
      <alignment horizontal="left" vertical="center"/>
      <protection locked="0"/>
    </xf>
    <xf numFmtId="0" fontId="13" fillId="8" borderId="7" xfId="0" applyFont="1" applyFill="1" applyBorder="1" applyAlignment="1" applyProtection="1">
      <alignment horizontal="left" vertical="center" wrapText="1"/>
      <protection locked="0"/>
    </xf>
    <xf numFmtId="0" fontId="31" fillId="8" borderId="6" xfId="0" applyFont="1" applyFill="1" applyBorder="1" applyAlignment="1" applyProtection="1">
      <alignment horizontal="left" vertical="center" wrapText="1"/>
      <protection locked="0"/>
    </xf>
    <xf numFmtId="0" fontId="31" fillId="8" borderId="7" xfId="0" applyFont="1" applyFill="1" applyBorder="1" applyAlignment="1" applyProtection="1">
      <alignment horizontal="center" vertical="center"/>
      <protection locked="0"/>
    </xf>
    <xf numFmtId="0" fontId="31" fillId="8" borderId="3" xfId="0" applyFont="1" applyFill="1" applyBorder="1" applyAlignment="1" applyProtection="1">
      <alignment horizontal="center" vertical="center"/>
      <protection locked="0"/>
    </xf>
    <xf numFmtId="0" fontId="31" fillId="8" borderId="7" xfId="0" applyFont="1" applyFill="1" applyBorder="1" applyAlignment="1" applyProtection="1">
      <alignment horizontal="center" vertical="center" wrapText="1"/>
      <protection locked="0"/>
    </xf>
    <xf numFmtId="0" fontId="31" fillId="8" borderId="7" xfId="0" applyFont="1" applyFill="1" applyBorder="1" applyAlignment="1" applyProtection="1">
      <alignment horizontal="left" vertical="center" wrapText="1"/>
      <protection locked="0"/>
    </xf>
    <xf numFmtId="0" fontId="14" fillId="8" borderId="7" xfId="0" applyFont="1" applyFill="1" applyBorder="1" applyAlignment="1" applyProtection="1">
      <alignment horizontal="left" vertical="center" wrapText="1"/>
      <protection locked="0"/>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2" fillId="0" borderId="11"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0" fontId="25" fillId="0" borderId="13" xfId="0" applyFont="1" applyBorder="1" applyAlignment="1">
      <alignment horizontal="left" vertical="top" wrapText="1" indent="1"/>
    </xf>
    <xf numFmtId="0" fontId="12" fillId="0" borderId="0" xfId="0" applyFont="1" applyAlignment="1">
      <alignment horizontal="left" vertical="top" wrapText="1" indent="1"/>
    </xf>
    <xf numFmtId="0" fontId="12" fillId="0" borderId="12" xfId="0" applyFont="1" applyBorder="1" applyAlignment="1">
      <alignment horizontal="left" vertical="top" wrapText="1" indent="1"/>
    </xf>
    <xf numFmtId="0" fontId="25" fillId="0" borderId="0" xfId="0" applyFont="1" applyAlignment="1">
      <alignment horizontal="left" vertical="top" wrapText="1" indent="1"/>
    </xf>
    <xf numFmtId="0" fontId="25" fillId="0" borderId="12" xfId="0" applyFont="1" applyBorder="1" applyAlignment="1">
      <alignment horizontal="left" vertical="top" wrapText="1" indent="1"/>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top" wrapText="1"/>
    </xf>
    <xf numFmtId="0" fontId="24" fillId="0" borderId="15" xfId="0" applyFont="1" applyBorder="1" applyAlignment="1">
      <alignment horizontal="left" vertical="top" wrapText="1"/>
    </xf>
    <xf numFmtId="0" fontId="24" fillId="0" borderId="14" xfId="0" applyFont="1" applyBorder="1" applyAlignment="1">
      <alignment horizontal="left" vertical="top" wrapText="1"/>
    </xf>
    <xf numFmtId="0" fontId="28" fillId="0" borderId="13" xfId="0" applyFont="1" applyBorder="1" applyAlignment="1">
      <alignment horizontal="left" vertical="top" wrapText="1" indent="1"/>
    </xf>
    <xf numFmtId="0" fontId="28" fillId="0" borderId="0" xfId="0" applyFont="1" applyAlignment="1">
      <alignment horizontal="left" vertical="top" wrapText="1" indent="1"/>
    </xf>
    <xf numFmtId="0" fontId="28" fillId="0" borderId="12" xfId="0" applyFont="1" applyBorder="1" applyAlignment="1">
      <alignment horizontal="left" vertical="top" wrapText="1" indent="1"/>
    </xf>
    <xf numFmtId="0" fontId="29" fillId="0" borderId="13" xfId="0" applyFont="1" applyBorder="1" applyAlignment="1">
      <alignment horizontal="left" vertical="top" wrapText="1" indent="1"/>
    </xf>
    <xf numFmtId="0" fontId="29" fillId="0" borderId="0" xfId="0" applyFont="1" applyAlignment="1">
      <alignment horizontal="left" vertical="top" wrapText="1" indent="1"/>
    </xf>
    <xf numFmtId="0" fontId="29" fillId="0" borderId="12" xfId="0" applyFont="1" applyBorder="1" applyAlignment="1">
      <alignment horizontal="left" vertical="top" wrapText="1" indent="1"/>
    </xf>
    <xf numFmtId="0" fontId="22" fillId="9" borderId="5" xfId="17" applyFill="1" applyBorder="1" applyAlignment="1">
      <alignment horizontal="center" vertical="center"/>
    </xf>
    <xf numFmtId="0" fontId="12" fillId="9" borderId="3" xfId="0" applyFont="1" applyFill="1" applyBorder="1" applyAlignment="1">
      <alignment horizontal="center" vertical="center"/>
    </xf>
    <xf numFmtId="0" fontId="12" fillId="9" borderId="5" xfId="0" quotePrefix="1" applyFont="1" applyFill="1" applyBorder="1" applyAlignment="1">
      <alignment horizontal="center" vertical="center"/>
    </xf>
    <xf numFmtId="0" fontId="12" fillId="9" borderId="5" xfId="0" applyFont="1" applyFill="1" applyBorder="1" applyAlignment="1">
      <alignment horizontal="center"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24" fillId="0" borderId="13" xfId="0" applyFont="1" applyBorder="1" applyAlignment="1">
      <alignment horizontal="left" vertical="top" wrapText="1"/>
    </xf>
    <xf numFmtId="0" fontId="24" fillId="0" borderId="0" xfId="0" applyFont="1" applyAlignment="1">
      <alignment horizontal="left" vertical="top" wrapText="1"/>
    </xf>
    <xf numFmtId="0" fontId="24" fillId="0" borderId="12" xfId="0" applyFont="1" applyBorder="1" applyAlignment="1">
      <alignment horizontal="left" vertical="top" wrapText="1"/>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6" xfId="0" applyFont="1" applyFill="1" applyBorder="1" applyAlignment="1">
      <alignment horizontal="center" vertical="center"/>
    </xf>
    <xf numFmtId="0" fontId="18" fillId="0" borderId="1" xfId="0" applyFont="1" applyBorder="1" applyAlignment="1">
      <alignment horizontal="center" vertical="top"/>
    </xf>
    <xf numFmtId="0" fontId="18" fillId="0" borderId="10" xfId="0" applyFont="1" applyBorder="1" applyAlignment="1">
      <alignment horizontal="center" vertical="top"/>
    </xf>
    <xf numFmtId="0" fontId="17" fillId="7" borderId="18" xfId="0" applyFont="1" applyFill="1" applyBorder="1" applyAlignment="1">
      <alignment horizontal="left" vertical="top" wrapText="1"/>
    </xf>
    <xf numFmtId="0" fontId="17" fillId="7" borderId="19" xfId="0" applyFont="1" applyFill="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0" fontId="23" fillId="0" borderId="13" xfId="0" applyFont="1" applyBorder="1" applyAlignment="1">
      <alignment horizontal="left" vertical="top" wrapText="1"/>
    </xf>
    <xf numFmtId="0" fontId="23" fillId="0" borderId="0" xfId="0" applyFont="1" applyAlignment="1">
      <alignment horizontal="left" vertical="top" wrapText="1"/>
    </xf>
    <xf numFmtId="0" fontId="23" fillId="0" borderId="11" xfId="0" applyFont="1" applyBorder="1" applyAlignment="1">
      <alignment horizontal="left" vertical="top" wrapText="1"/>
    </xf>
    <xf numFmtId="0" fontId="23" fillId="0" borderId="1" xfId="0" applyFont="1" applyBorder="1" applyAlignment="1">
      <alignment horizontal="left" vertical="top" wrapText="1"/>
    </xf>
    <xf numFmtId="0" fontId="0" fillId="9" borderId="7" xfId="0" applyFill="1" applyBorder="1" applyAlignment="1">
      <alignment horizontal="left" vertical="top"/>
    </xf>
    <xf numFmtId="0" fontId="12" fillId="0" borderId="7" xfId="0" applyFont="1" applyBorder="1" applyAlignment="1">
      <alignment horizontal="left" vertical="top" wrapText="1"/>
    </xf>
    <xf numFmtId="0" fontId="12" fillId="9" borderId="7" xfId="0" applyFont="1" applyFill="1" applyBorder="1" applyAlignment="1">
      <alignment horizontal="left" vertical="top"/>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irgit.dirmoser@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B14" sqref="B14"/>
    </sheetView>
  </sheetViews>
  <sheetFormatPr baseColWidth="10" defaultColWidth="11.3984375" defaultRowHeight="13"/>
  <cols>
    <col min="1" max="1" width="14.69921875" style="1" customWidth="1"/>
    <col min="2" max="2" width="29.796875" style="1" customWidth="1"/>
    <col min="3" max="8" width="13" style="1" customWidth="1"/>
    <col min="9" max="16384" width="11.3984375" style="1"/>
  </cols>
  <sheetData>
    <row r="1" spans="1:8" ht="15" customHeight="1">
      <c r="A1" s="70" t="s">
        <v>0</v>
      </c>
      <c r="B1" s="70"/>
      <c r="C1" s="70"/>
      <c r="D1" s="70"/>
      <c r="E1" s="70"/>
      <c r="F1" s="70"/>
      <c r="G1" s="70"/>
      <c r="H1" s="70"/>
    </row>
    <row r="2" spans="1:8" ht="15" customHeight="1">
      <c r="A2" s="70"/>
      <c r="B2" s="70"/>
      <c r="C2" s="70"/>
      <c r="D2" s="70"/>
      <c r="E2" s="70"/>
      <c r="F2" s="70"/>
      <c r="G2" s="70"/>
      <c r="H2" s="70"/>
    </row>
    <row r="3" spans="1:8">
      <c r="A3" s="10" t="s">
        <v>51</v>
      </c>
    </row>
    <row r="4" spans="1:8" customFormat="1">
      <c r="A4" s="10" t="s">
        <v>52</v>
      </c>
      <c r="B4" s="9"/>
      <c r="C4" s="9"/>
      <c r="D4" s="9"/>
      <c r="E4" s="9"/>
    </row>
    <row r="5" spans="1:8" customFormat="1" ht="15" customHeight="1">
      <c r="A5" s="69" t="s">
        <v>1</v>
      </c>
      <c r="B5" s="69"/>
      <c r="C5" s="69"/>
      <c r="D5" s="69"/>
      <c r="E5" s="5"/>
    </row>
    <row r="6" spans="1:8" customFormat="1" ht="15" customHeight="1" thickBot="1">
      <c r="A6" s="69"/>
      <c r="B6" s="69"/>
      <c r="C6" s="69"/>
      <c r="D6" s="69"/>
      <c r="E6" s="1"/>
      <c r="F6" s="1"/>
    </row>
    <row r="7" spans="1:8" customFormat="1" ht="13.5" customHeight="1" thickTop="1">
      <c r="A7" s="8"/>
      <c r="B7" s="5"/>
      <c r="C7" s="5"/>
      <c r="D7" s="5"/>
      <c r="E7" s="1"/>
      <c r="F7" s="1"/>
    </row>
    <row r="8" spans="1:8" customFormat="1" ht="30" customHeight="1">
      <c r="A8" s="60" t="s">
        <v>48</v>
      </c>
      <c r="B8" s="12" t="s">
        <v>2</v>
      </c>
      <c r="C8" s="63" t="s">
        <v>47</v>
      </c>
      <c r="D8" s="64"/>
      <c r="E8" s="64"/>
      <c r="F8" s="64"/>
      <c r="G8" s="64"/>
      <c r="H8" s="65"/>
    </row>
    <row r="9" spans="1:8" customFormat="1">
      <c r="A9" s="61"/>
      <c r="B9" s="12" t="s">
        <v>3</v>
      </c>
      <c r="C9" s="63" t="s">
        <v>4</v>
      </c>
      <c r="D9" s="64"/>
      <c r="E9" s="64"/>
      <c r="F9" s="64"/>
      <c r="G9" s="64"/>
      <c r="H9" s="65"/>
    </row>
    <row r="10" spans="1:8" customFormat="1" ht="30" customHeight="1">
      <c r="A10" s="61"/>
      <c r="B10" s="12" t="s">
        <v>5</v>
      </c>
      <c r="C10" s="66" t="s">
        <v>6</v>
      </c>
      <c r="D10" s="67"/>
      <c r="E10" s="67"/>
      <c r="F10" s="67"/>
      <c r="G10" s="67"/>
      <c r="H10" s="68"/>
    </row>
    <row r="11" spans="1:8">
      <c r="A11" s="61"/>
      <c r="B11" s="13" t="s">
        <v>7</v>
      </c>
      <c r="C11" s="66" t="s">
        <v>8</v>
      </c>
      <c r="D11" s="67"/>
      <c r="E11" s="67"/>
      <c r="F11" s="67"/>
      <c r="G11" s="67"/>
      <c r="H11" s="68"/>
    </row>
    <row r="12" spans="1:8" ht="40" customHeight="1">
      <c r="A12" s="61"/>
      <c r="B12" s="13" t="s">
        <v>9</v>
      </c>
      <c r="C12" s="66" t="s">
        <v>50</v>
      </c>
      <c r="D12" s="67"/>
      <c r="E12" s="67"/>
      <c r="F12" s="67"/>
      <c r="G12" s="67"/>
      <c r="H12" s="68"/>
    </row>
    <row r="14" spans="1:8">
      <c r="A14" s="60" t="s">
        <v>49</v>
      </c>
      <c r="B14" s="14" t="s">
        <v>10</v>
      </c>
      <c r="C14" s="63" t="s">
        <v>11</v>
      </c>
      <c r="D14" s="64"/>
      <c r="E14" s="64"/>
      <c r="F14" s="64"/>
      <c r="G14" s="64"/>
      <c r="H14" s="65"/>
    </row>
    <row r="15" spans="1:8" ht="12.75" customHeight="1">
      <c r="A15" s="61"/>
      <c r="B15" s="21" t="s">
        <v>12</v>
      </c>
      <c r="C15" s="63" t="s">
        <v>11</v>
      </c>
      <c r="D15" s="64"/>
      <c r="E15" s="64"/>
      <c r="F15" s="64"/>
      <c r="G15" s="64"/>
      <c r="H15" s="65"/>
    </row>
    <row r="16" spans="1:8" ht="12.75" customHeight="1">
      <c r="A16" s="61"/>
      <c r="B16" s="15" t="s">
        <v>13</v>
      </c>
      <c r="C16" s="63" t="s">
        <v>11</v>
      </c>
      <c r="D16" s="64"/>
      <c r="E16" s="64"/>
      <c r="F16" s="64"/>
      <c r="G16" s="64"/>
      <c r="H16" s="65"/>
    </row>
    <row r="17" spans="1:8">
      <c r="A17" s="61"/>
      <c r="B17" s="16" t="s">
        <v>14</v>
      </c>
      <c r="C17" s="63" t="s">
        <v>11</v>
      </c>
      <c r="D17" s="64"/>
      <c r="E17" s="64"/>
      <c r="F17" s="64"/>
      <c r="G17" s="64"/>
      <c r="H17" s="65"/>
    </row>
    <row r="18" spans="1:8">
      <c r="A18" s="61"/>
      <c r="B18" s="17" t="s">
        <v>15</v>
      </c>
      <c r="C18" s="63" t="s">
        <v>11</v>
      </c>
      <c r="D18" s="64"/>
      <c r="E18" s="64"/>
      <c r="F18" s="64"/>
      <c r="G18" s="64"/>
      <c r="H18" s="65"/>
    </row>
    <row r="19" spans="1:8">
      <c r="A19" s="61"/>
      <c r="B19" s="18" t="s">
        <v>16</v>
      </c>
      <c r="C19" s="63" t="s">
        <v>11</v>
      </c>
      <c r="D19" s="64"/>
      <c r="E19" s="64"/>
      <c r="F19" s="64"/>
      <c r="G19" s="64"/>
      <c r="H19" s="65"/>
    </row>
    <row r="20" spans="1:8" ht="39" customHeight="1">
      <c r="A20" s="62"/>
      <c r="B20" s="19" t="s">
        <v>17</v>
      </c>
      <c r="C20" s="63" t="s">
        <v>18</v>
      </c>
      <c r="D20" s="64"/>
      <c r="E20" s="64"/>
      <c r="F20" s="64"/>
      <c r="G20" s="64"/>
      <c r="H20" s="65"/>
    </row>
    <row r="22" spans="1:8" ht="12.75" customHeight="1"/>
  </sheetData>
  <sheetProtection algorithmName="SHA-512" hashValue="WFSBsKkTQUft3x7FmTlQHXTxWi807zIK/JtTPbU6WnNbCVxvQ0Tyg1bCDsbmKGh7xsCOVxMYM5f4IutRyxSmEw==" saltValue="wOKrL3UmSMeZiTvi7we9/A==" spinCount="100000" sheet="1" objects="1" scenarios="1"/>
  <mergeCells count="16">
    <mergeCell ref="A5:D6"/>
    <mergeCell ref="A1:H2"/>
    <mergeCell ref="C11:H11"/>
    <mergeCell ref="C10:H10"/>
    <mergeCell ref="C9:H9"/>
    <mergeCell ref="C8:H8"/>
    <mergeCell ref="A8:A12"/>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J47" sqref="J47"/>
    </sheetView>
  </sheetViews>
  <sheetFormatPr baseColWidth="10" defaultColWidth="11.3984375" defaultRowHeight="13"/>
  <cols>
    <col min="1" max="2" width="14.69921875" style="1" customWidth="1"/>
    <col min="3" max="3" width="19.19921875" style="1" customWidth="1"/>
    <col min="4" max="4" width="33.19921875" style="1" customWidth="1"/>
    <col min="5" max="5" width="11.3984375" style="1" customWidth="1"/>
    <col min="6" max="6" width="11.3984375" style="1"/>
    <col min="7" max="7" width="11.69921875" style="1" customWidth="1"/>
    <col min="8" max="16384" width="11.3984375" style="1"/>
  </cols>
  <sheetData>
    <row r="1" spans="1:13" ht="15" customHeight="1">
      <c r="A1" s="70" t="str">
        <f>Anleitung!$A1</f>
        <v>BEDARFSERHEBUNG</v>
      </c>
      <c r="B1" s="70"/>
      <c r="C1" s="70"/>
      <c r="D1" s="70"/>
    </row>
    <row r="2" spans="1:13" ht="15" customHeight="1">
      <c r="A2" s="70"/>
      <c r="B2" s="70"/>
      <c r="C2" s="70"/>
      <c r="D2" s="70"/>
    </row>
    <row r="3" spans="1:13">
      <c r="A3" s="10" t="str">
        <f>Anleitung!$A3</f>
        <v>Cybersecurity 2027</v>
      </c>
    </row>
    <row r="4" spans="1:13" customFormat="1">
      <c r="A4" s="10" t="str">
        <f>Anleitung!$A4</f>
        <v>BBG GZ 3602.05053</v>
      </c>
      <c r="B4" s="9"/>
      <c r="C4" s="9"/>
      <c r="D4" s="9"/>
      <c r="E4" s="9"/>
    </row>
    <row r="5" spans="1:13" customFormat="1" ht="15" customHeight="1">
      <c r="A5" s="69" t="s">
        <v>40</v>
      </c>
      <c r="B5" s="69"/>
      <c r="C5" s="69"/>
      <c r="D5" s="69"/>
      <c r="E5" s="5"/>
    </row>
    <row r="6" spans="1:13" customFormat="1" ht="15" customHeight="1" thickBot="1">
      <c r="A6" s="69"/>
      <c r="B6" s="69"/>
      <c r="C6" s="69"/>
      <c r="D6" s="69"/>
      <c r="E6" s="1"/>
      <c r="F6" s="1"/>
    </row>
    <row r="7" spans="1:13" customFormat="1" ht="13.5" customHeight="1" thickTop="1">
      <c r="A7" s="8"/>
      <c r="B7" s="5"/>
      <c r="C7" s="5"/>
      <c r="D7" s="5"/>
      <c r="E7" s="1"/>
      <c r="F7" s="1"/>
    </row>
    <row r="8" spans="1:13" customFormat="1" ht="13.5" customHeight="1">
      <c r="A8" s="71" t="s">
        <v>41</v>
      </c>
      <c r="B8" s="72"/>
      <c r="C8" s="72"/>
      <c r="D8" s="72"/>
      <c r="E8" s="72"/>
      <c r="F8" s="72"/>
      <c r="G8" s="72"/>
      <c r="H8" s="72"/>
      <c r="I8" s="72"/>
      <c r="J8" s="72"/>
      <c r="K8" s="72"/>
      <c r="L8" s="73"/>
    </row>
    <row r="9" spans="1:13" customFormat="1" ht="13.5" customHeight="1">
      <c r="A9" s="74"/>
      <c r="B9" s="75"/>
      <c r="C9" s="75"/>
      <c r="D9" s="75"/>
      <c r="E9" s="75"/>
      <c r="F9" s="75"/>
      <c r="G9" s="75"/>
      <c r="H9" s="75"/>
      <c r="I9" s="75"/>
      <c r="J9" s="75"/>
      <c r="K9" s="75"/>
      <c r="L9" s="76"/>
    </row>
    <row r="10" spans="1:13" customFormat="1" ht="13.5" customHeight="1">
      <c r="A10" s="74"/>
      <c r="B10" s="75"/>
      <c r="C10" s="75"/>
      <c r="D10" s="75"/>
      <c r="E10" s="75"/>
      <c r="F10" s="75"/>
      <c r="G10" s="75"/>
      <c r="H10" s="75"/>
      <c r="I10" s="75"/>
      <c r="J10" s="75"/>
      <c r="K10" s="75"/>
      <c r="L10" s="76"/>
    </row>
    <row r="11" spans="1:13" customFormat="1" ht="13.5" customHeight="1">
      <c r="A11" s="74"/>
      <c r="B11" s="75"/>
      <c r="C11" s="75"/>
      <c r="D11" s="75"/>
      <c r="E11" s="75"/>
      <c r="F11" s="75"/>
      <c r="G11" s="75"/>
      <c r="H11" s="75"/>
      <c r="I11" s="75"/>
      <c r="J11" s="75"/>
      <c r="K11" s="75"/>
      <c r="L11" s="76"/>
    </row>
    <row r="12" spans="1:13" customFormat="1" ht="13.5" customHeight="1">
      <c r="A12" s="74"/>
      <c r="B12" s="75"/>
      <c r="C12" s="75"/>
      <c r="D12" s="75"/>
      <c r="E12" s="75"/>
      <c r="F12" s="75"/>
      <c r="G12" s="75"/>
      <c r="H12" s="75"/>
      <c r="I12" s="75"/>
      <c r="J12" s="75"/>
      <c r="K12" s="75"/>
      <c r="L12" s="76"/>
    </row>
    <row r="13" spans="1:13" customFormat="1" ht="14.25" customHeight="1">
      <c r="A13" s="74"/>
      <c r="B13" s="75"/>
      <c r="C13" s="75"/>
      <c r="D13" s="75"/>
      <c r="E13" s="75"/>
      <c r="F13" s="75"/>
      <c r="G13" s="75"/>
      <c r="H13" s="75"/>
      <c r="I13" s="75"/>
      <c r="J13" s="75"/>
      <c r="K13" s="75"/>
      <c r="L13" s="76"/>
    </row>
    <row r="14" spans="1:13" customFormat="1" ht="12.75" customHeight="1">
      <c r="A14" s="74"/>
      <c r="B14" s="75"/>
      <c r="C14" s="75"/>
      <c r="D14" s="75"/>
      <c r="E14" s="75"/>
      <c r="F14" s="75"/>
      <c r="G14" s="75"/>
      <c r="H14" s="75"/>
      <c r="I14" s="75"/>
      <c r="J14" s="75"/>
      <c r="K14" s="75"/>
      <c r="L14" s="76"/>
    </row>
    <row r="15" spans="1:13">
      <c r="A15" s="74"/>
      <c r="B15" s="75"/>
      <c r="C15" s="75"/>
      <c r="D15" s="75"/>
      <c r="E15" s="75"/>
      <c r="F15" s="75"/>
      <c r="G15" s="75"/>
      <c r="H15" s="75"/>
      <c r="I15" s="75"/>
      <c r="J15" s="75"/>
      <c r="K15" s="75"/>
      <c r="L15" s="76"/>
      <c r="M15"/>
    </row>
    <row r="16" spans="1:13">
      <c r="A16" s="74"/>
      <c r="B16" s="75"/>
      <c r="C16" s="75"/>
      <c r="D16" s="75"/>
      <c r="E16" s="75"/>
      <c r="F16" s="75"/>
      <c r="G16" s="75"/>
      <c r="H16" s="75"/>
      <c r="I16" s="75"/>
      <c r="J16" s="75"/>
      <c r="K16" s="75"/>
      <c r="L16" s="76"/>
      <c r="M16"/>
    </row>
    <row r="17" spans="1:13">
      <c r="A17" s="74"/>
      <c r="B17" s="75"/>
      <c r="C17" s="75"/>
      <c r="D17" s="75"/>
      <c r="E17" s="75"/>
      <c r="F17" s="75"/>
      <c r="G17" s="75"/>
      <c r="H17" s="75"/>
      <c r="I17" s="75"/>
      <c r="J17" s="75"/>
      <c r="K17" s="75"/>
      <c r="L17" s="76"/>
      <c r="M17"/>
    </row>
    <row r="18" spans="1:13">
      <c r="A18" s="74"/>
      <c r="B18" s="75"/>
      <c r="C18" s="75"/>
      <c r="D18" s="75"/>
      <c r="E18" s="75"/>
      <c r="F18" s="75"/>
      <c r="G18" s="75"/>
      <c r="H18" s="75"/>
      <c r="I18" s="75"/>
      <c r="J18" s="75"/>
      <c r="K18" s="75"/>
      <c r="L18" s="76"/>
      <c r="M18"/>
    </row>
    <row r="19" spans="1:13">
      <c r="A19" s="74"/>
      <c r="B19" s="75"/>
      <c r="C19" s="75"/>
      <c r="D19" s="75"/>
      <c r="E19" s="75"/>
      <c r="F19" s="75"/>
      <c r="G19" s="75"/>
      <c r="H19" s="75"/>
      <c r="I19" s="75"/>
      <c r="J19" s="75"/>
      <c r="K19" s="75"/>
      <c r="L19" s="76"/>
      <c r="M19"/>
    </row>
    <row r="20" spans="1:13" ht="12.75" customHeight="1">
      <c r="A20" s="74"/>
      <c r="B20" s="75"/>
      <c r="C20" s="75"/>
      <c r="D20" s="75"/>
      <c r="E20" s="75"/>
      <c r="F20" s="75"/>
      <c r="G20" s="75"/>
      <c r="H20" s="75"/>
      <c r="I20" s="75"/>
      <c r="J20" s="75"/>
      <c r="K20" s="75"/>
      <c r="L20" s="76"/>
      <c r="M20"/>
    </row>
    <row r="21" spans="1:13">
      <c r="A21" s="74"/>
      <c r="B21" s="75"/>
      <c r="C21" s="75"/>
      <c r="D21" s="75"/>
      <c r="E21" s="75"/>
      <c r="F21" s="75"/>
      <c r="G21" s="75"/>
      <c r="H21" s="75"/>
      <c r="I21" s="75"/>
      <c r="J21" s="75"/>
      <c r="K21" s="75"/>
      <c r="L21" s="76"/>
      <c r="M21"/>
    </row>
    <row r="22" spans="1:13">
      <c r="A22" s="74"/>
      <c r="B22" s="75"/>
      <c r="C22" s="75"/>
      <c r="D22" s="75"/>
      <c r="E22" s="75"/>
      <c r="F22" s="75"/>
      <c r="G22" s="75"/>
      <c r="H22" s="75"/>
      <c r="I22" s="75"/>
      <c r="J22" s="75"/>
      <c r="K22" s="75"/>
      <c r="L22" s="76"/>
      <c r="M22"/>
    </row>
    <row r="23" spans="1:13">
      <c r="A23" s="74"/>
      <c r="B23" s="75"/>
      <c r="C23" s="75"/>
      <c r="D23" s="75"/>
      <c r="E23" s="75"/>
      <c r="F23" s="75"/>
      <c r="G23" s="75"/>
      <c r="H23" s="75"/>
      <c r="I23" s="75"/>
      <c r="J23" s="75"/>
      <c r="K23" s="75"/>
      <c r="L23" s="76"/>
      <c r="M23"/>
    </row>
    <row r="24" spans="1:13">
      <c r="A24" s="74"/>
      <c r="B24" s="75"/>
      <c r="C24" s="75"/>
      <c r="D24" s="75"/>
      <c r="E24" s="75"/>
      <c r="F24" s="75"/>
      <c r="G24" s="75"/>
      <c r="H24" s="75"/>
      <c r="I24" s="75"/>
      <c r="J24" s="75"/>
      <c r="K24" s="75"/>
      <c r="L24" s="76"/>
      <c r="M24"/>
    </row>
    <row r="25" spans="1:13">
      <c r="A25" s="74"/>
      <c r="B25" s="75"/>
      <c r="C25" s="75"/>
      <c r="D25" s="75"/>
      <c r="E25" s="75"/>
      <c r="F25" s="75"/>
      <c r="G25" s="75"/>
      <c r="H25" s="75"/>
      <c r="I25" s="75"/>
      <c r="J25" s="75"/>
      <c r="K25" s="75"/>
      <c r="L25" s="76"/>
      <c r="M25"/>
    </row>
    <row r="26" spans="1:13">
      <c r="A26" s="74"/>
      <c r="B26" s="75"/>
      <c r="C26" s="75"/>
      <c r="D26" s="75"/>
      <c r="E26" s="75"/>
      <c r="F26" s="75"/>
      <c r="G26" s="75"/>
      <c r="H26" s="75"/>
      <c r="I26" s="75"/>
      <c r="J26" s="75"/>
      <c r="K26" s="75"/>
      <c r="L26" s="76"/>
      <c r="M26"/>
    </row>
    <row r="27" spans="1:13" ht="12.75" customHeight="1">
      <c r="A27" s="74"/>
      <c r="B27" s="75"/>
      <c r="C27" s="75"/>
      <c r="D27" s="75"/>
      <c r="E27" s="75"/>
      <c r="F27" s="75"/>
      <c r="G27" s="75"/>
      <c r="H27" s="75"/>
      <c r="I27" s="75"/>
      <c r="J27" s="75"/>
      <c r="K27" s="75"/>
      <c r="L27" s="76"/>
      <c r="M27"/>
    </row>
    <row r="28" spans="1:13">
      <c r="A28" s="74"/>
      <c r="B28" s="75"/>
      <c r="C28" s="75"/>
      <c r="D28" s="75"/>
      <c r="E28" s="75"/>
      <c r="F28" s="75"/>
      <c r="G28" s="75"/>
      <c r="H28" s="75"/>
      <c r="I28" s="75"/>
      <c r="J28" s="75"/>
      <c r="K28" s="75"/>
      <c r="L28" s="76"/>
      <c r="M28"/>
    </row>
    <row r="29" spans="1:13">
      <c r="A29" s="74"/>
      <c r="B29" s="75"/>
      <c r="C29" s="75"/>
      <c r="D29" s="75"/>
      <c r="E29" s="75"/>
      <c r="F29" s="75"/>
      <c r="G29" s="75"/>
      <c r="H29" s="75"/>
      <c r="I29" s="75"/>
      <c r="J29" s="75"/>
      <c r="K29" s="75"/>
      <c r="L29" s="76"/>
      <c r="M29"/>
    </row>
    <row r="30" spans="1:13">
      <c r="A30" s="74"/>
      <c r="B30" s="75"/>
      <c r="C30" s="75"/>
      <c r="D30" s="75"/>
      <c r="E30" s="75"/>
      <c r="F30" s="75"/>
      <c r="G30" s="75"/>
      <c r="H30" s="75"/>
      <c r="I30" s="75"/>
      <c r="J30" s="75"/>
      <c r="K30" s="75"/>
      <c r="L30" s="76"/>
      <c r="M30"/>
    </row>
    <row r="31" spans="1:13">
      <c r="A31" s="74"/>
      <c r="B31" s="75"/>
      <c r="C31" s="75"/>
      <c r="D31" s="75"/>
      <c r="E31" s="75"/>
      <c r="F31" s="75"/>
      <c r="G31" s="75"/>
      <c r="H31" s="75"/>
      <c r="I31" s="75"/>
      <c r="J31" s="75"/>
      <c r="K31" s="75"/>
      <c r="L31" s="76"/>
      <c r="M31"/>
    </row>
    <row r="32" spans="1:13">
      <c r="A32" s="74"/>
      <c r="B32" s="75"/>
      <c r="C32" s="75"/>
      <c r="D32" s="75"/>
      <c r="E32" s="75"/>
      <c r="F32" s="75"/>
      <c r="G32" s="75"/>
      <c r="H32" s="75"/>
      <c r="I32" s="75"/>
      <c r="J32" s="75"/>
      <c r="K32" s="75"/>
      <c r="L32" s="76"/>
      <c r="M32"/>
    </row>
    <row r="33" spans="1:13">
      <c r="A33" s="74"/>
      <c r="B33" s="75"/>
      <c r="C33" s="75"/>
      <c r="D33" s="75"/>
      <c r="E33" s="75"/>
      <c r="F33" s="75"/>
      <c r="G33" s="75"/>
      <c r="H33" s="75"/>
      <c r="I33" s="75"/>
      <c r="J33" s="75"/>
      <c r="K33" s="75"/>
      <c r="L33" s="76"/>
      <c r="M33"/>
    </row>
    <row r="34" spans="1:13">
      <c r="A34" s="74"/>
      <c r="B34" s="75"/>
      <c r="C34" s="75"/>
      <c r="D34" s="75"/>
      <c r="E34" s="75"/>
      <c r="F34" s="75"/>
      <c r="G34" s="75"/>
      <c r="H34" s="75"/>
      <c r="I34" s="75"/>
      <c r="J34" s="75"/>
      <c r="K34" s="75"/>
      <c r="L34" s="76"/>
      <c r="M34"/>
    </row>
    <row r="35" spans="1:13">
      <c r="A35" s="74"/>
      <c r="B35" s="75"/>
      <c r="C35" s="75"/>
      <c r="D35" s="75"/>
      <c r="E35" s="75"/>
      <c r="F35" s="75"/>
      <c r="G35" s="75"/>
      <c r="H35" s="75"/>
      <c r="I35" s="75"/>
      <c r="J35" s="75"/>
      <c r="K35" s="75"/>
      <c r="L35" s="76"/>
      <c r="M35"/>
    </row>
    <row r="36" spans="1:13">
      <c r="A36" s="74"/>
      <c r="B36" s="75"/>
      <c r="C36" s="75"/>
      <c r="D36" s="75"/>
      <c r="E36" s="75"/>
      <c r="F36" s="75"/>
      <c r="G36" s="75"/>
      <c r="H36" s="75"/>
      <c r="I36" s="75"/>
      <c r="J36" s="75"/>
      <c r="K36" s="75"/>
      <c r="L36" s="76"/>
      <c r="M36"/>
    </row>
    <row r="37" spans="1:13">
      <c r="A37" s="74"/>
      <c r="B37" s="75"/>
      <c r="C37" s="75"/>
      <c r="D37" s="75"/>
      <c r="E37" s="75"/>
      <c r="F37" s="75"/>
      <c r="G37" s="75"/>
      <c r="H37" s="75"/>
      <c r="I37" s="75"/>
      <c r="J37" s="75"/>
      <c r="K37" s="75"/>
      <c r="L37" s="76"/>
      <c r="M37"/>
    </row>
    <row r="38" spans="1:13">
      <c r="A38" s="74"/>
      <c r="B38" s="75"/>
      <c r="C38" s="75"/>
      <c r="D38" s="75"/>
      <c r="E38" s="75"/>
      <c r="F38" s="75"/>
      <c r="G38" s="75"/>
      <c r="H38" s="75"/>
      <c r="I38" s="75"/>
      <c r="J38" s="75"/>
      <c r="K38" s="75"/>
      <c r="L38" s="76"/>
      <c r="M38"/>
    </row>
    <row r="39" spans="1:13">
      <c r="A39" s="74"/>
      <c r="B39" s="75"/>
      <c r="C39" s="75"/>
      <c r="D39" s="75"/>
      <c r="E39" s="75"/>
      <c r="F39" s="75"/>
      <c r="G39" s="75"/>
      <c r="H39" s="75"/>
      <c r="I39" s="75"/>
      <c r="J39" s="75"/>
      <c r="K39" s="75"/>
      <c r="L39" s="76"/>
      <c r="M39"/>
    </row>
    <row r="40" spans="1:13">
      <c r="A40" s="77"/>
      <c r="B40" s="78"/>
      <c r="C40" s="78"/>
      <c r="D40" s="78"/>
      <c r="E40" s="78"/>
      <c r="F40" s="78"/>
      <c r="G40" s="78"/>
      <c r="H40" s="78"/>
      <c r="I40" s="78"/>
      <c r="J40" s="78"/>
      <c r="K40" s="78"/>
      <c r="L40" s="79"/>
      <c r="M40"/>
    </row>
  </sheetData>
  <sheetProtection algorithmName="SHA-512" hashValue="nBukyQnlE1sMOiZiyBQfoH00nf1O4bNUYxW1vysGys/4WeOAwgbdH7IETlJLKasHcdSOrHcpEENxsnr/IDWTNg==" saltValue="4xK6M3LMPgG4ofT59TlzHg=="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6"/>
  <sheetViews>
    <sheetView showGridLines="0" zoomScale="115" zoomScaleNormal="115" zoomScalePageLayoutView="130" workbookViewId="0">
      <selection activeCell="C13" sqref="C13"/>
    </sheetView>
  </sheetViews>
  <sheetFormatPr baseColWidth="10" defaultColWidth="11.3984375" defaultRowHeight="13"/>
  <cols>
    <col min="1" max="1" width="16.19921875" style="1" customWidth="1"/>
    <col min="2" max="2" width="15.69921875" style="1" customWidth="1"/>
    <col min="3" max="3" width="19.19921875" style="1" customWidth="1"/>
    <col min="4" max="4" width="61.3984375" style="1" customWidth="1"/>
    <col min="5" max="5" width="11.3984375" style="1" customWidth="1"/>
    <col min="6" max="6" width="11.3984375" style="1"/>
    <col min="7" max="7" width="11.69921875" style="1" customWidth="1"/>
    <col min="8" max="16384" width="11.3984375" style="1"/>
  </cols>
  <sheetData>
    <row r="1" spans="1:9" ht="15" customHeight="1">
      <c r="A1" s="70" t="str">
        <f>Anleitung!$A1</f>
        <v>BEDARFSERHEBUNG</v>
      </c>
      <c r="B1" s="70"/>
      <c r="C1" s="70"/>
      <c r="D1" s="70"/>
    </row>
    <row r="2" spans="1:9" ht="15" customHeight="1">
      <c r="A2" s="70"/>
      <c r="B2" s="70"/>
      <c r="C2" s="70"/>
      <c r="D2" s="70"/>
    </row>
    <row r="3" spans="1:9">
      <c r="A3" s="10" t="str">
        <f>Anleitung!$A3</f>
        <v>Cybersecurity 2027</v>
      </c>
    </row>
    <row r="4" spans="1:9" customFormat="1">
      <c r="A4" s="24" t="str">
        <f>Anleitung!$A4</f>
        <v>BBG GZ 3602.05053</v>
      </c>
      <c r="B4" s="9"/>
      <c r="C4" s="9"/>
      <c r="D4" s="9"/>
      <c r="E4" s="9"/>
    </row>
    <row r="5" spans="1:9" customFormat="1" ht="15" customHeight="1">
      <c r="A5" s="69" t="s">
        <v>19</v>
      </c>
      <c r="B5" s="69"/>
      <c r="C5" s="69"/>
      <c r="D5" s="69"/>
      <c r="E5" s="5"/>
    </row>
    <row r="6" spans="1:9" customFormat="1" ht="15" customHeight="1" thickBot="1">
      <c r="A6" s="69"/>
      <c r="B6" s="69"/>
      <c r="C6" s="69"/>
      <c r="D6" s="69"/>
      <c r="E6" s="1"/>
      <c r="F6" s="1"/>
    </row>
    <row r="7" spans="1:9" customFormat="1" ht="13.5" customHeight="1" thickTop="1">
      <c r="A7" s="46" t="s">
        <v>89</v>
      </c>
      <c r="B7" s="5"/>
      <c r="C7" s="5"/>
      <c r="D7" s="5"/>
      <c r="E7" s="1"/>
      <c r="F7" s="1"/>
    </row>
    <row r="8" spans="1:9" customFormat="1" ht="13.5" customHeight="1">
      <c r="A8" s="7" t="s">
        <v>20</v>
      </c>
      <c r="B8" s="6"/>
      <c r="C8" s="110" t="s">
        <v>21</v>
      </c>
      <c r="D8" s="111"/>
      <c r="E8" s="1"/>
      <c r="F8" s="1"/>
    </row>
    <row r="9" spans="1:9" customFormat="1" ht="13.5" customHeight="1">
      <c r="A9" s="7" t="s">
        <v>22</v>
      </c>
      <c r="B9" s="6"/>
      <c r="C9" s="110" t="s">
        <v>53</v>
      </c>
      <c r="D9" s="111"/>
      <c r="E9" s="1"/>
      <c r="F9" s="1"/>
    </row>
    <row r="10" spans="1:9" customFormat="1" ht="13.5" customHeight="1">
      <c r="A10" s="7" t="s">
        <v>23</v>
      </c>
      <c r="B10" s="6"/>
      <c r="C10" s="110" t="str">
        <f>Anleitung!$A4</f>
        <v>BBG GZ 3602.05053</v>
      </c>
      <c r="D10" s="111"/>
      <c r="E10" s="1"/>
      <c r="F10" s="1"/>
    </row>
    <row r="11" spans="1:9" customFormat="1" ht="13.5" customHeight="1">
      <c r="A11" s="7" t="s">
        <v>24</v>
      </c>
      <c r="B11" s="6"/>
      <c r="C11" s="115">
        <v>45961</v>
      </c>
      <c r="D11" s="116"/>
      <c r="E11" s="1"/>
      <c r="F11" s="1"/>
    </row>
    <row r="12" spans="1:9" customFormat="1" ht="13.5" customHeight="1">
      <c r="A12" s="5"/>
      <c r="B12" s="5"/>
      <c r="C12" s="5"/>
      <c r="D12" s="5"/>
      <c r="E12" s="1"/>
      <c r="F12" s="1"/>
    </row>
    <row r="13" spans="1:9" customFormat="1" ht="14.25" customHeight="1">
      <c r="A13" s="60" t="s">
        <v>25</v>
      </c>
      <c r="B13" s="117" t="s">
        <v>26</v>
      </c>
      <c r="C13" s="25" t="s">
        <v>27</v>
      </c>
      <c r="D13" s="59"/>
      <c r="E13" s="1"/>
      <c r="F13" s="1"/>
    </row>
    <row r="14" spans="1:9" customFormat="1" ht="12.75" customHeight="1">
      <c r="A14" s="61"/>
      <c r="B14" s="118"/>
      <c r="C14" s="26" t="s">
        <v>28</v>
      </c>
      <c r="D14" s="59"/>
      <c r="E14" s="1"/>
      <c r="F14" s="1"/>
    </row>
    <row r="15" spans="1:9">
      <c r="A15" s="61"/>
      <c r="B15" s="119"/>
      <c r="C15" s="11" t="s">
        <v>29</v>
      </c>
      <c r="D15" s="59"/>
      <c r="G15"/>
      <c r="H15"/>
      <c r="I15"/>
    </row>
    <row r="16" spans="1:9">
      <c r="A16" s="61"/>
      <c r="B16" s="120" t="s">
        <v>30</v>
      </c>
      <c r="C16" s="11" t="s">
        <v>31</v>
      </c>
      <c r="D16" s="59"/>
      <c r="G16"/>
      <c r="H16"/>
      <c r="I16"/>
    </row>
    <row r="17" spans="1:12">
      <c r="A17" s="61"/>
      <c r="B17" s="121"/>
      <c r="C17" s="11" t="s">
        <v>32</v>
      </c>
      <c r="D17" s="59"/>
      <c r="G17"/>
      <c r="H17"/>
      <c r="I17"/>
      <c r="J17" s="27"/>
      <c r="K17" s="28"/>
      <c r="L17" s="28"/>
    </row>
    <row r="18" spans="1:12">
      <c r="A18" s="62"/>
      <c r="B18" s="122"/>
      <c r="C18" s="11" t="s">
        <v>33</v>
      </c>
      <c r="D18" s="59"/>
      <c r="G18"/>
      <c r="H18"/>
      <c r="I18"/>
    </row>
    <row r="19" spans="1:12">
      <c r="G19"/>
      <c r="H19"/>
      <c r="I19"/>
    </row>
    <row r="20" spans="1:12">
      <c r="A20" s="60" t="s">
        <v>34</v>
      </c>
      <c r="B20" s="88" t="s">
        <v>35</v>
      </c>
      <c r="C20" s="89"/>
      <c r="D20" s="90"/>
      <c r="G20"/>
      <c r="H20"/>
      <c r="I20"/>
    </row>
    <row r="21" spans="1:12">
      <c r="A21" s="61"/>
      <c r="B21" s="91"/>
      <c r="C21" s="92"/>
      <c r="D21" s="93"/>
      <c r="G21"/>
      <c r="H21"/>
      <c r="I21"/>
    </row>
    <row r="22" spans="1:12">
      <c r="A22" s="61"/>
      <c r="B22" s="91"/>
      <c r="C22" s="92"/>
      <c r="D22" s="93"/>
      <c r="G22"/>
      <c r="H22"/>
      <c r="I22"/>
    </row>
    <row r="23" spans="1:12">
      <c r="A23" s="61"/>
      <c r="B23" s="91"/>
      <c r="C23" s="92"/>
      <c r="D23" s="93"/>
      <c r="G23"/>
      <c r="H23"/>
      <c r="I23"/>
    </row>
    <row r="24" spans="1:12">
      <c r="A24" s="61"/>
      <c r="B24" s="91"/>
      <c r="C24" s="92"/>
      <c r="D24" s="93"/>
    </row>
    <row r="25" spans="1:12">
      <c r="A25" s="61"/>
      <c r="B25" s="91"/>
      <c r="C25" s="92"/>
      <c r="D25" s="93"/>
    </row>
    <row r="26" spans="1:12">
      <c r="A26" s="61"/>
      <c r="B26" s="91"/>
      <c r="C26" s="92"/>
      <c r="D26" s="93"/>
    </row>
    <row r="27" spans="1:12">
      <c r="A27" s="62"/>
      <c r="B27" s="94"/>
      <c r="C27" s="95"/>
      <c r="D27" s="96"/>
    </row>
    <row r="29" spans="1:12" ht="33" customHeight="1">
      <c r="A29" s="60" t="s">
        <v>36</v>
      </c>
      <c r="B29" s="97" t="s">
        <v>105</v>
      </c>
      <c r="C29" s="98"/>
      <c r="D29" s="99"/>
    </row>
    <row r="30" spans="1:12" ht="15" customHeight="1">
      <c r="A30" s="61"/>
      <c r="B30" s="100" t="s">
        <v>109</v>
      </c>
      <c r="C30" s="101"/>
      <c r="D30" s="102"/>
    </row>
    <row r="31" spans="1:12" ht="87" customHeight="1">
      <c r="A31" s="61"/>
      <c r="B31" s="83" t="s">
        <v>106</v>
      </c>
      <c r="C31" s="84"/>
      <c r="D31" s="85"/>
    </row>
    <row r="32" spans="1:12" ht="14.25" customHeight="1">
      <c r="A32" s="61"/>
      <c r="B32" s="103" t="s">
        <v>108</v>
      </c>
      <c r="C32" s="104"/>
      <c r="D32" s="105"/>
    </row>
    <row r="33" spans="1:4" ht="28.5" customHeight="1">
      <c r="A33" s="61"/>
      <c r="B33" s="83" t="s">
        <v>107</v>
      </c>
      <c r="C33" s="84"/>
      <c r="D33" s="85"/>
    </row>
    <row r="34" spans="1:4" ht="13.5" customHeight="1">
      <c r="A34" s="61"/>
      <c r="B34" s="42"/>
      <c r="C34" s="43"/>
      <c r="D34" s="44"/>
    </row>
    <row r="35" spans="1:4" ht="12.75" customHeight="1">
      <c r="A35" s="61"/>
      <c r="B35" s="112" t="s">
        <v>81</v>
      </c>
      <c r="C35" s="113"/>
      <c r="D35" s="114"/>
    </row>
    <row r="36" spans="1:4" ht="33" customHeight="1">
      <c r="A36" s="61"/>
      <c r="B36" s="83" t="s">
        <v>82</v>
      </c>
      <c r="C36" s="84"/>
      <c r="D36" s="85"/>
    </row>
    <row r="37" spans="1:4" ht="35.15" customHeight="1">
      <c r="A37" s="61"/>
      <c r="B37" s="83" t="s">
        <v>85</v>
      </c>
      <c r="C37" s="84"/>
      <c r="D37" s="85"/>
    </row>
    <row r="38" spans="1:4" ht="30.75" customHeight="1">
      <c r="A38" s="61"/>
      <c r="B38" s="83" t="s">
        <v>83</v>
      </c>
      <c r="C38" s="86"/>
      <c r="D38" s="87"/>
    </row>
    <row r="39" spans="1:4" ht="22.75" customHeight="1">
      <c r="A39" s="61"/>
      <c r="B39" s="83" t="s">
        <v>84</v>
      </c>
      <c r="C39" s="84"/>
      <c r="D39" s="85"/>
    </row>
    <row r="40" spans="1:4" ht="69.900000000000006" customHeight="1">
      <c r="A40" s="61"/>
      <c r="B40" s="83" t="s">
        <v>104</v>
      </c>
      <c r="C40" s="86"/>
      <c r="D40" s="87"/>
    </row>
    <row r="41" spans="1:4">
      <c r="A41" s="62"/>
      <c r="B41" s="80"/>
      <c r="C41" s="81"/>
      <c r="D41" s="82"/>
    </row>
    <row r="43" spans="1:4" ht="12.75" customHeight="1">
      <c r="A43" s="60" t="s">
        <v>37</v>
      </c>
      <c r="B43" s="4" t="s">
        <v>38</v>
      </c>
      <c r="C43" s="3"/>
      <c r="D43" s="2"/>
    </row>
    <row r="44" spans="1:4">
      <c r="A44" s="61"/>
      <c r="B44" s="11" t="s">
        <v>39</v>
      </c>
      <c r="C44" s="109" t="s">
        <v>54</v>
      </c>
      <c r="D44" s="107"/>
    </row>
    <row r="45" spans="1:4">
      <c r="A45" s="61"/>
      <c r="B45" s="11" t="s">
        <v>32</v>
      </c>
      <c r="C45" s="108" t="s">
        <v>56</v>
      </c>
      <c r="D45" s="107"/>
    </row>
    <row r="46" spans="1:4">
      <c r="A46" s="62"/>
      <c r="B46" s="11" t="s">
        <v>33</v>
      </c>
      <c r="C46" s="106" t="s">
        <v>55</v>
      </c>
      <c r="D46" s="107"/>
    </row>
  </sheetData>
  <sheetProtection algorithmName="SHA-512" hashValue="Xp7y/hwJXYMGfA4Ht/gVZuCsGVGVz3ffGCPgjpu9RGbMpNpaIahX7BETUM1ybSHWJNJaYbH3sr08K3dEDTAf0w==" saltValue="gBFrKdJyyvAV+5un6UTAmw==" spinCount="100000" sheet="1" objects="1" scenarios="1"/>
  <mergeCells count="28">
    <mergeCell ref="C46:D46"/>
    <mergeCell ref="C45:D45"/>
    <mergeCell ref="C44:D44"/>
    <mergeCell ref="A1:D2"/>
    <mergeCell ref="A5:D6"/>
    <mergeCell ref="C8:D8"/>
    <mergeCell ref="C9:D9"/>
    <mergeCell ref="C10:D10"/>
    <mergeCell ref="B35:D35"/>
    <mergeCell ref="A29:A41"/>
    <mergeCell ref="A43:A46"/>
    <mergeCell ref="C11:D11"/>
    <mergeCell ref="A13:A18"/>
    <mergeCell ref="B13:B15"/>
    <mergeCell ref="B16:B18"/>
    <mergeCell ref="A20:A27"/>
    <mergeCell ref="B20:D27"/>
    <mergeCell ref="B29:D29"/>
    <mergeCell ref="B30:D30"/>
    <mergeCell ref="B32:D32"/>
    <mergeCell ref="B33:D33"/>
    <mergeCell ref="B41:D41"/>
    <mergeCell ref="B31:D31"/>
    <mergeCell ref="B36:D36"/>
    <mergeCell ref="B37:D37"/>
    <mergeCell ref="B38:D38"/>
    <mergeCell ref="B39:D39"/>
    <mergeCell ref="B40:D40"/>
  </mergeCells>
  <dataValidations count="1">
    <dataValidation type="list" allowBlank="1" showInputMessage="1" showErrorMessage="1" sqref="C8:D8" xr:uid="{7B9D22A2-254B-4A2A-8DBB-EED844722397}">
      <formula1>"Folgeausschreibung,Neuverfahren"</formula1>
    </dataValidation>
  </dataValidations>
  <hyperlinks>
    <hyperlink ref="C46" r:id="rId1" xr:uid="{4A06759D-E4F8-4763-8051-35AA597AF40E}"/>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P47"/>
  <sheetViews>
    <sheetView showGridLines="0" tabSelected="1" topLeftCell="A20" zoomScaleNormal="100" zoomScalePageLayoutView="130" workbookViewId="0">
      <selection activeCell="B34" sqref="B34"/>
    </sheetView>
  </sheetViews>
  <sheetFormatPr baseColWidth="10" defaultColWidth="11.3984375" defaultRowHeight="13"/>
  <cols>
    <col min="1" max="1" width="37.69921875" style="1" customWidth="1"/>
    <col min="2" max="2" width="54.19921875" style="1" customWidth="1"/>
    <col min="3" max="3" width="25" style="1" customWidth="1"/>
    <col min="4" max="4" width="10.69921875" style="1" customWidth="1"/>
    <col min="5" max="5" width="15.69921875" style="1" customWidth="1"/>
    <col min="6" max="6" width="10.69921875" style="1" customWidth="1"/>
    <col min="7" max="7" width="15.69921875" style="1" customWidth="1"/>
    <col min="8" max="8" width="10.69921875" style="1" customWidth="1"/>
    <col min="9" max="9" width="15.69921875" style="1" customWidth="1"/>
    <col min="10" max="10" width="10.69921875" style="1" customWidth="1"/>
    <col min="11" max="11" width="15.69921875" style="1" customWidth="1"/>
    <col min="12" max="12" width="10.69921875" style="1" customWidth="1"/>
    <col min="13" max="14" width="15.69921875" style="1" customWidth="1"/>
    <col min="15" max="16384" width="11.3984375" style="1"/>
  </cols>
  <sheetData>
    <row r="1" spans="1:16" ht="15" customHeight="1">
      <c r="A1" s="70" t="s">
        <v>0</v>
      </c>
      <c r="B1" s="70"/>
      <c r="C1" s="70"/>
      <c r="D1" s="70"/>
      <c r="E1" s="70"/>
      <c r="G1" s="139" t="s">
        <v>27</v>
      </c>
      <c r="H1" s="139"/>
      <c r="I1" s="139"/>
      <c r="J1" s="138">
        <f>+Erklärungsblatt!$D13</f>
        <v>0</v>
      </c>
      <c r="K1" s="138"/>
      <c r="L1" s="138"/>
      <c r="M1" s="138"/>
      <c r="N1" s="41"/>
    </row>
    <row r="2" spans="1:16" ht="15" customHeight="1">
      <c r="A2" s="70"/>
      <c r="B2" s="70"/>
      <c r="C2" s="70"/>
      <c r="D2" s="70"/>
      <c r="E2" s="70"/>
      <c r="G2" s="139" t="s">
        <v>28</v>
      </c>
      <c r="H2" s="139"/>
      <c r="I2" s="139"/>
      <c r="J2" s="138">
        <f>+Erklärungsblatt!D14</f>
        <v>0</v>
      </c>
      <c r="K2" s="138"/>
      <c r="L2" s="138"/>
      <c r="M2" s="138"/>
      <c r="N2" s="41"/>
    </row>
    <row r="3" spans="1:16">
      <c r="A3" s="10" t="str">
        <f>Anleitung!$A3</f>
        <v>Cybersecurity 2027</v>
      </c>
      <c r="G3" s="137" t="s">
        <v>29</v>
      </c>
      <c r="H3" s="137"/>
      <c r="I3" s="137"/>
      <c r="J3" s="138">
        <f>+Erklärungsblatt!D15</f>
        <v>0</v>
      </c>
      <c r="K3" s="138"/>
      <c r="L3" s="138"/>
      <c r="M3" s="138"/>
      <c r="N3" s="41"/>
    </row>
    <row r="4" spans="1:16" customFormat="1">
      <c r="A4" s="10" t="str">
        <f>Anleitung!$A4</f>
        <v>BBG GZ 3602.05053</v>
      </c>
      <c r="B4" s="9"/>
      <c r="C4" s="9"/>
      <c r="D4" s="9"/>
      <c r="E4" s="9"/>
      <c r="F4" s="9"/>
      <c r="G4" s="137" t="s">
        <v>42</v>
      </c>
      <c r="H4" s="137"/>
      <c r="I4" s="137"/>
      <c r="J4" s="138">
        <f>+Erklärungsblatt!D16</f>
        <v>0</v>
      </c>
      <c r="K4" s="138"/>
      <c r="L4" s="138"/>
      <c r="M4" s="138"/>
      <c r="N4" s="41"/>
    </row>
    <row r="5" spans="1:16" customFormat="1" ht="15" customHeight="1">
      <c r="A5" s="69" t="s">
        <v>43</v>
      </c>
      <c r="B5" s="69"/>
      <c r="C5" s="69"/>
      <c r="D5" s="69"/>
      <c r="E5" s="69"/>
      <c r="F5" s="5"/>
      <c r="G5" s="137" t="s">
        <v>44</v>
      </c>
      <c r="H5" s="137"/>
      <c r="I5" s="137"/>
      <c r="J5" s="138">
        <f>+Erklärungsblatt!D17</f>
        <v>0</v>
      </c>
      <c r="K5" s="138"/>
      <c r="L5" s="138"/>
      <c r="M5" s="138"/>
      <c r="N5" s="41"/>
    </row>
    <row r="6" spans="1:16" customFormat="1" ht="15" customHeight="1" thickBot="1">
      <c r="A6" s="69"/>
      <c r="B6" s="69"/>
      <c r="C6" s="69"/>
      <c r="D6" s="69"/>
      <c r="E6" s="69"/>
      <c r="F6" s="1"/>
      <c r="G6" s="139" t="s">
        <v>45</v>
      </c>
      <c r="H6" s="139"/>
      <c r="I6" s="139"/>
      <c r="J6" s="138">
        <f>+Erklärungsblatt!D18</f>
        <v>0</v>
      </c>
      <c r="K6" s="138"/>
      <c r="L6" s="138"/>
      <c r="M6" s="138"/>
      <c r="N6" s="41"/>
    </row>
    <row r="7" spans="1:16" ht="5.15" customHeight="1" thickTop="1">
      <c r="A7" s="22"/>
      <c r="B7"/>
      <c r="C7"/>
      <c r="D7"/>
      <c r="E7"/>
      <c r="F7"/>
      <c r="G7"/>
      <c r="H7"/>
      <c r="I7"/>
      <c r="J7"/>
      <c r="K7"/>
      <c r="L7"/>
      <c r="M7"/>
      <c r="N7"/>
    </row>
    <row r="8" spans="1:16" customFormat="1" ht="13.5" customHeight="1">
      <c r="A8" s="23" t="s">
        <v>46</v>
      </c>
      <c r="B8" s="5"/>
      <c r="C8" s="5"/>
      <c r="D8" s="5"/>
      <c r="E8" s="5"/>
      <c r="F8" s="1"/>
      <c r="G8" s="1"/>
    </row>
    <row r="9" spans="1:16" customFormat="1" ht="13.5" customHeight="1">
      <c r="A9" s="23"/>
      <c r="B9" s="5"/>
      <c r="C9" s="5"/>
      <c r="D9" s="5"/>
      <c r="E9" s="5"/>
      <c r="F9" s="1"/>
      <c r="G9" s="1"/>
    </row>
    <row r="10" spans="1:16" customFormat="1" ht="26.25" customHeight="1" thickBot="1">
      <c r="A10" s="129" t="s">
        <v>67</v>
      </c>
      <c r="B10" s="130"/>
      <c r="C10" s="30"/>
      <c r="D10" s="30"/>
      <c r="E10" s="30"/>
      <c r="F10" s="31"/>
      <c r="G10" s="31"/>
      <c r="H10" s="32"/>
      <c r="I10" s="32"/>
      <c r="J10" s="32"/>
      <c r="K10" s="32"/>
      <c r="L10" s="32"/>
      <c r="M10" s="32"/>
      <c r="N10" s="32"/>
      <c r="O10" s="33"/>
      <c r="P10" s="33"/>
    </row>
    <row r="11" spans="1:16" customFormat="1" ht="26.15" customHeight="1">
      <c r="A11" s="131" t="s">
        <v>88</v>
      </c>
      <c r="B11" s="132"/>
      <c r="C11" s="132"/>
      <c r="D11" s="132"/>
      <c r="E11" s="34"/>
      <c r="F11" s="34"/>
      <c r="G11" s="34"/>
      <c r="H11" s="35"/>
      <c r="I11" s="35"/>
      <c r="J11" s="35"/>
      <c r="K11" s="35"/>
      <c r="L11" s="35"/>
      <c r="M11" s="35"/>
      <c r="N11" s="35"/>
      <c r="O11" s="36"/>
      <c r="P11" s="33"/>
    </row>
    <row r="12" spans="1:16" customFormat="1" ht="15" customHeight="1">
      <c r="A12" s="133" t="s">
        <v>86</v>
      </c>
      <c r="B12" s="134"/>
      <c r="C12" s="134"/>
      <c r="D12" s="134"/>
      <c r="E12" s="45"/>
      <c r="F12" s="45"/>
      <c r="G12" s="45"/>
      <c r="O12" s="36"/>
      <c r="P12" s="33"/>
    </row>
    <row r="13" spans="1:16" customFormat="1" ht="27.75" customHeight="1">
      <c r="A13" s="133" t="s">
        <v>87</v>
      </c>
      <c r="B13" s="134"/>
      <c r="C13" s="134"/>
      <c r="D13" s="134"/>
      <c r="E13" s="45"/>
      <c r="F13" s="45"/>
      <c r="G13" s="45"/>
      <c r="O13" s="36"/>
      <c r="P13" s="33"/>
    </row>
    <row r="14" spans="1:16" customFormat="1">
      <c r="A14" s="135" t="s">
        <v>66</v>
      </c>
      <c r="B14" s="136"/>
      <c r="C14" s="136"/>
      <c r="D14" s="136"/>
      <c r="E14" s="136"/>
      <c r="F14" s="136"/>
      <c r="G14" s="136"/>
      <c r="H14" s="37"/>
      <c r="I14" s="37"/>
      <c r="J14" s="37"/>
      <c r="K14" s="37"/>
      <c r="L14" s="37"/>
      <c r="M14" s="37"/>
      <c r="N14" s="37"/>
      <c r="O14" s="36"/>
      <c r="P14" s="33"/>
    </row>
    <row r="15" spans="1:16" customFormat="1" ht="13.5" customHeight="1">
      <c r="A15" s="23"/>
      <c r="B15" s="5"/>
      <c r="C15" s="5"/>
      <c r="D15" s="5"/>
      <c r="E15" s="5"/>
      <c r="F15" s="1"/>
      <c r="G15" s="1"/>
    </row>
    <row r="16" spans="1:16" ht="12.75" customHeight="1">
      <c r="A16" s="125" t="s">
        <v>57</v>
      </c>
      <c r="B16" s="125" t="s">
        <v>58</v>
      </c>
      <c r="C16" s="125" t="s">
        <v>80</v>
      </c>
      <c r="D16" s="123">
        <v>2026</v>
      </c>
      <c r="E16" s="124"/>
      <c r="F16" s="123">
        <v>2027</v>
      </c>
      <c r="G16" s="124"/>
      <c r="H16" s="123">
        <v>2028</v>
      </c>
      <c r="I16" s="124"/>
      <c r="J16" s="123">
        <v>2029</v>
      </c>
      <c r="K16" s="124"/>
      <c r="L16" s="123">
        <v>2030</v>
      </c>
      <c r="M16" s="124"/>
      <c r="N16" s="125" t="s">
        <v>79</v>
      </c>
    </row>
    <row r="17" spans="1:16" ht="12.75" customHeight="1">
      <c r="A17" s="126"/>
      <c r="B17" s="126"/>
      <c r="C17" s="126"/>
      <c r="D17" s="20" t="s">
        <v>59</v>
      </c>
      <c r="E17" s="20" t="s">
        <v>60</v>
      </c>
      <c r="F17" s="20" t="s">
        <v>59</v>
      </c>
      <c r="G17" s="20" t="s">
        <v>60</v>
      </c>
      <c r="H17" s="20" t="s">
        <v>59</v>
      </c>
      <c r="I17" s="20" t="s">
        <v>60</v>
      </c>
      <c r="J17" s="20" t="s">
        <v>59</v>
      </c>
      <c r="K17" s="29" t="s">
        <v>60</v>
      </c>
      <c r="L17" s="20" t="s">
        <v>59</v>
      </c>
      <c r="M17" s="29" t="s">
        <v>60</v>
      </c>
      <c r="N17" s="126"/>
    </row>
    <row r="18" spans="1:16" ht="39">
      <c r="A18" s="38" t="s">
        <v>93</v>
      </c>
      <c r="B18" s="40" t="s">
        <v>68</v>
      </c>
      <c r="C18" s="54"/>
      <c r="D18" s="55"/>
      <c r="E18" s="55"/>
      <c r="F18" s="55"/>
      <c r="G18" s="55"/>
      <c r="H18" s="55"/>
      <c r="I18" s="55"/>
      <c r="J18" s="55"/>
      <c r="K18" s="56"/>
      <c r="L18" s="55"/>
      <c r="M18" s="56"/>
      <c r="N18" s="55"/>
    </row>
    <row r="19" spans="1:16" ht="39">
      <c r="A19" s="38" t="s">
        <v>61</v>
      </c>
      <c r="B19" s="40" t="s">
        <v>69</v>
      </c>
      <c r="C19" s="54"/>
      <c r="D19" s="55"/>
      <c r="E19" s="55"/>
      <c r="F19" s="55"/>
      <c r="G19" s="55"/>
      <c r="H19" s="55"/>
      <c r="I19" s="55"/>
      <c r="J19" s="55"/>
      <c r="K19" s="56"/>
      <c r="L19" s="55"/>
      <c r="M19" s="56"/>
      <c r="N19" s="55"/>
    </row>
    <row r="20" spans="1:16" ht="52">
      <c r="A20" s="38" t="s">
        <v>62</v>
      </c>
      <c r="B20" s="40" t="s">
        <v>70</v>
      </c>
      <c r="C20" s="54"/>
      <c r="D20" s="55"/>
      <c r="E20" s="55"/>
      <c r="F20" s="55"/>
      <c r="G20" s="55"/>
      <c r="H20" s="55"/>
      <c r="I20" s="55"/>
      <c r="J20" s="55"/>
      <c r="K20" s="56"/>
      <c r="L20" s="55"/>
      <c r="M20" s="56"/>
      <c r="N20" s="55"/>
    </row>
    <row r="21" spans="1:16" ht="52">
      <c r="A21" s="38" t="s">
        <v>63</v>
      </c>
      <c r="B21" s="40" t="s">
        <v>71</v>
      </c>
      <c r="C21" s="54"/>
      <c r="D21" s="55"/>
      <c r="E21" s="55"/>
      <c r="F21" s="55"/>
      <c r="G21" s="55"/>
      <c r="H21" s="55"/>
      <c r="I21" s="55"/>
      <c r="J21" s="55"/>
      <c r="K21" s="56"/>
      <c r="L21" s="55"/>
      <c r="M21" s="56"/>
      <c r="N21" s="55"/>
    </row>
    <row r="22" spans="1:16" ht="39">
      <c r="A22" s="38" t="s">
        <v>72</v>
      </c>
      <c r="B22" s="40" t="s">
        <v>73</v>
      </c>
      <c r="C22" s="54"/>
      <c r="D22" s="55"/>
      <c r="E22" s="55"/>
      <c r="F22" s="55"/>
      <c r="G22" s="55"/>
      <c r="H22" s="55"/>
      <c r="I22" s="55"/>
      <c r="J22" s="55"/>
      <c r="K22" s="56"/>
      <c r="L22" s="55"/>
      <c r="M22" s="56"/>
      <c r="N22" s="55"/>
    </row>
    <row r="23" spans="1:16" ht="39">
      <c r="A23" s="39" t="s">
        <v>94</v>
      </c>
      <c r="B23" s="39" t="s">
        <v>74</v>
      </c>
      <c r="C23" s="54"/>
      <c r="D23" s="57"/>
      <c r="E23" s="47"/>
      <c r="F23" s="47"/>
      <c r="G23" s="48"/>
      <c r="H23" s="48"/>
      <c r="I23" s="48"/>
      <c r="J23" s="48"/>
      <c r="K23" s="48"/>
      <c r="L23" s="48"/>
      <c r="M23" s="48"/>
      <c r="N23" s="48"/>
    </row>
    <row r="24" spans="1:16" ht="39">
      <c r="A24" s="39" t="s">
        <v>64</v>
      </c>
      <c r="B24" s="39" t="s">
        <v>75</v>
      </c>
      <c r="C24" s="54"/>
      <c r="D24" s="57"/>
      <c r="E24" s="47"/>
      <c r="F24" s="47"/>
      <c r="G24" s="48"/>
      <c r="H24" s="48"/>
      <c r="I24" s="48"/>
      <c r="J24" s="48"/>
      <c r="K24" s="48"/>
      <c r="L24" s="48"/>
      <c r="M24" s="48"/>
      <c r="N24" s="48"/>
    </row>
    <row r="25" spans="1:16" ht="39">
      <c r="A25" s="39" t="s">
        <v>65</v>
      </c>
      <c r="B25" s="39" t="s">
        <v>76</v>
      </c>
      <c r="C25" s="54"/>
      <c r="D25" s="57"/>
      <c r="E25" s="47"/>
      <c r="F25" s="47"/>
      <c r="G25" s="48"/>
      <c r="H25" s="48"/>
      <c r="I25" s="48"/>
      <c r="J25" s="48"/>
      <c r="K25" s="48"/>
      <c r="L25" s="48"/>
      <c r="M25" s="48"/>
      <c r="N25" s="48"/>
    </row>
    <row r="26" spans="1:16" ht="39">
      <c r="A26" s="39" t="s">
        <v>90</v>
      </c>
      <c r="B26" s="39" t="s">
        <v>77</v>
      </c>
      <c r="C26" s="54"/>
      <c r="D26" s="57"/>
      <c r="E26" s="47"/>
      <c r="F26" s="47"/>
      <c r="G26" s="48"/>
      <c r="H26" s="48"/>
      <c r="I26" s="48"/>
      <c r="J26" s="48"/>
      <c r="K26" s="48"/>
      <c r="L26" s="48"/>
      <c r="M26" s="48"/>
      <c r="N26" s="48"/>
    </row>
    <row r="27" spans="1:16" ht="34.5" customHeight="1">
      <c r="A27" s="39" t="s">
        <v>95</v>
      </c>
      <c r="B27" s="39" t="s">
        <v>78</v>
      </c>
      <c r="C27" s="54"/>
      <c r="D27" s="57"/>
      <c r="E27" s="47"/>
      <c r="F27" s="47"/>
      <c r="G27" s="48"/>
      <c r="H27" s="48"/>
      <c r="I27" s="48"/>
      <c r="J27" s="48"/>
      <c r="K27" s="48"/>
      <c r="L27" s="48"/>
      <c r="M27" s="48"/>
      <c r="N27" s="48"/>
    </row>
    <row r="28" spans="1:16" ht="12.75" customHeight="1"/>
    <row r="29" spans="1:16" customFormat="1" ht="26.25" customHeight="1" thickBot="1">
      <c r="A29" s="129" t="s">
        <v>103</v>
      </c>
      <c r="B29" s="130"/>
      <c r="C29" s="30"/>
      <c r="D29" s="30"/>
      <c r="E29" s="30"/>
      <c r="F29" s="31"/>
      <c r="G29" s="31"/>
      <c r="H29" s="32"/>
      <c r="I29" s="32"/>
      <c r="J29" s="32"/>
      <c r="K29" s="32"/>
      <c r="L29" s="32"/>
      <c r="M29" s="32"/>
      <c r="N29" s="32"/>
      <c r="O29" s="33"/>
      <c r="P29" s="33"/>
    </row>
    <row r="30" spans="1:16" customFormat="1">
      <c r="A30" s="131" t="s">
        <v>91</v>
      </c>
      <c r="B30" s="132"/>
      <c r="C30" s="132"/>
      <c r="D30" s="132"/>
      <c r="E30" s="34"/>
      <c r="F30" s="34"/>
      <c r="G30" s="34"/>
      <c r="H30" s="35"/>
      <c r="I30" s="35"/>
      <c r="J30" s="35"/>
      <c r="K30" s="35"/>
      <c r="L30" s="35"/>
      <c r="M30" s="35"/>
      <c r="N30" s="35"/>
      <c r="O30" s="36"/>
      <c r="P30" s="33"/>
    </row>
    <row r="31" spans="1:16" customFormat="1" ht="13.5" customHeight="1">
      <c r="A31" s="127"/>
      <c r="B31" s="127"/>
      <c r="C31" s="127"/>
      <c r="D31" s="127"/>
      <c r="E31" s="127"/>
      <c r="F31" s="127"/>
      <c r="G31" s="127"/>
      <c r="H31" s="127"/>
      <c r="I31" s="127"/>
      <c r="J31" s="127"/>
      <c r="K31" s="127"/>
      <c r="L31" s="127"/>
      <c r="M31" s="127"/>
      <c r="N31" s="128"/>
    </row>
    <row r="32" spans="1:16" ht="12.75" customHeight="1">
      <c r="A32" s="125" t="s">
        <v>57</v>
      </c>
      <c r="B32" s="125" t="s">
        <v>58</v>
      </c>
      <c r="C32" s="125" t="s">
        <v>80</v>
      </c>
      <c r="D32" s="123">
        <v>2026</v>
      </c>
      <c r="E32" s="124"/>
      <c r="F32" s="123">
        <v>2027</v>
      </c>
      <c r="G32" s="124"/>
      <c r="H32" s="123">
        <v>2028</v>
      </c>
      <c r="I32" s="124"/>
      <c r="J32" s="123">
        <v>2029</v>
      </c>
      <c r="K32" s="124"/>
      <c r="L32" s="123">
        <v>2030</v>
      </c>
      <c r="M32" s="124"/>
      <c r="N32" s="125" t="s">
        <v>79</v>
      </c>
    </row>
    <row r="33" spans="1:16" ht="12.75" customHeight="1">
      <c r="A33" s="126"/>
      <c r="B33" s="126"/>
      <c r="C33" s="126"/>
      <c r="D33" s="20" t="s">
        <v>59</v>
      </c>
      <c r="E33" s="20" t="s">
        <v>60</v>
      </c>
      <c r="F33" s="20" t="s">
        <v>59</v>
      </c>
      <c r="G33" s="20" t="s">
        <v>60</v>
      </c>
      <c r="H33" s="20" t="s">
        <v>59</v>
      </c>
      <c r="I33" s="20" t="s">
        <v>60</v>
      </c>
      <c r="J33" s="20" t="s">
        <v>59</v>
      </c>
      <c r="K33" s="29" t="s">
        <v>60</v>
      </c>
      <c r="L33" s="20" t="s">
        <v>59</v>
      </c>
      <c r="M33" s="29" t="s">
        <v>60</v>
      </c>
      <c r="N33" s="126"/>
    </row>
    <row r="34" spans="1:16" ht="39">
      <c r="A34" s="38" t="s">
        <v>92</v>
      </c>
      <c r="B34" s="40" t="s">
        <v>99</v>
      </c>
      <c r="C34" s="54"/>
      <c r="D34" s="55"/>
      <c r="E34" s="55"/>
      <c r="F34" s="55"/>
      <c r="G34" s="55"/>
      <c r="H34" s="55"/>
      <c r="I34" s="55"/>
      <c r="J34" s="55"/>
      <c r="K34" s="56"/>
      <c r="L34" s="55"/>
      <c r="M34" s="56"/>
      <c r="N34" s="55"/>
    </row>
    <row r="35" spans="1:16" ht="39">
      <c r="A35" s="38" t="s">
        <v>96</v>
      </c>
      <c r="B35" s="40" t="s">
        <v>100</v>
      </c>
      <c r="C35" s="54"/>
      <c r="D35" s="55"/>
      <c r="E35" s="55"/>
      <c r="F35" s="55"/>
      <c r="G35" s="55"/>
      <c r="H35" s="55"/>
      <c r="I35" s="55"/>
      <c r="J35" s="55"/>
      <c r="K35" s="56"/>
      <c r="L35" s="55"/>
      <c r="M35" s="56"/>
      <c r="N35" s="55"/>
    </row>
    <row r="36" spans="1:16" ht="39">
      <c r="A36" s="38" t="s">
        <v>97</v>
      </c>
      <c r="B36" s="40" t="s">
        <v>101</v>
      </c>
      <c r="C36" s="54"/>
      <c r="D36" s="55"/>
      <c r="E36" s="55"/>
      <c r="F36" s="55"/>
      <c r="G36" s="55"/>
      <c r="H36" s="55"/>
      <c r="I36" s="55"/>
      <c r="J36" s="55"/>
      <c r="K36" s="56"/>
      <c r="L36" s="55"/>
      <c r="M36" s="56"/>
      <c r="N36" s="55"/>
    </row>
    <row r="37" spans="1:16" ht="52">
      <c r="A37" s="38" t="s">
        <v>98</v>
      </c>
      <c r="B37" s="40" t="s">
        <v>102</v>
      </c>
      <c r="C37" s="54"/>
      <c r="D37" s="55"/>
      <c r="E37" s="55"/>
      <c r="F37" s="55"/>
      <c r="G37" s="55"/>
      <c r="H37" s="55"/>
      <c r="I37" s="55"/>
      <c r="J37" s="55"/>
      <c r="K37" s="56"/>
      <c r="L37" s="55"/>
      <c r="M37" s="56"/>
      <c r="N37" s="55"/>
    </row>
    <row r="38" spans="1:16">
      <c r="A38" s="51"/>
      <c r="B38" s="54"/>
      <c r="C38" s="54"/>
      <c r="D38" s="55"/>
      <c r="E38" s="55"/>
      <c r="F38" s="55"/>
      <c r="G38" s="55"/>
      <c r="H38" s="55"/>
      <c r="I38" s="55"/>
      <c r="J38" s="55"/>
      <c r="K38" s="56"/>
      <c r="L38" s="55"/>
      <c r="M38" s="56"/>
      <c r="N38" s="55"/>
    </row>
    <row r="39" spans="1:16">
      <c r="A39" s="51"/>
      <c r="B39" s="54"/>
      <c r="C39" s="54"/>
      <c r="D39" s="55"/>
      <c r="E39" s="55"/>
      <c r="F39" s="55"/>
      <c r="G39" s="55"/>
      <c r="H39" s="55"/>
      <c r="I39" s="55"/>
      <c r="J39" s="55"/>
      <c r="K39" s="56"/>
      <c r="L39" s="55"/>
      <c r="M39" s="56"/>
      <c r="N39" s="55"/>
    </row>
    <row r="40" spans="1:16">
      <c r="A40" s="52"/>
      <c r="B40" s="54"/>
      <c r="C40" s="54"/>
      <c r="D40" s="55"/>
      <c r="E40" s="55"/>
      <c r="F40" s="55"/>
      <c r="G40" s="55"/>
      <c r="H40" s="55"/>
      <c r="I40" s="55"/>
      <c r="J40" s="55"/>
      <c r="K40" s="56"/>
      <c r="L40" s="55"/>
      <c r="M40" s="56"/>
      <c r="N40" s="55"/>
      <c r="O40" s="50"/>
      <c r="P40" s="50"/>
    </row>
    <row r="41" spans="1:16">
      <c r="A41" s="51"/>
      <c r="B41" s="54"/>
      <c r="C41" s="54"/>
      <c r="D41" s="55"/>
      <c r="E41" s="55"/>
      <c r="F41" s="55"/>
      <c r="G41" s="55"/>
      <c r="H41" s="55"/>
      <c r="I41" s="55"/>
      <c r="J41" s="55"/>
      <c r="K41" s="56"/>
      <c r="L41" s="55"/>
      <c r="M41" s="56"/>
      <c r="N41" s="55"/>
    </row>
    <row r="42" spans="1:16">
      <c r="A42" s="51"/>
      <c r="B42" s="54"/>
      <c r="C42" s="49"/>
      <c r="D42" s="55"/>
      <c r="E42" s="55"/>
      <c r="F42" s="55"/>
      <c r="G42" s="55"/>
      <c r="H42" s="55"/>
      <c r="I42" s="55"/>
      <c r="J42" s="55"/>
      <c r="K42" s="56"/>
      <c r="L42" s="55"/>
      <c r="M42" s="56"/>
      <c r="N42" s="55"/>
    </row>
    <row r="43" spans="1:16">
      <c r="A43" s="51"/>
      <c r="B43" s="54"/>
      <c r="C43" s="54"/>
      <c r="D43" s="55"/>
      <c r="E43" s="55"/>
      <c r="F43" s="55"/>
      <c r="G43" s="55"/>
      <c r="H43" s="55"/>
      <c r="I43" s="55"/>
      <c r="J43" s="55"/>
      <c r="K43" s="56"/>
      <c r="L43" s="55"/>
      <c r="M43" s="56"/>
      <c r="N43" s="55"/>
    </row>
    <row r="44" spans="1:16">
      <c r="A44" s="51"/>
      <c r="B44" s="54"/>
      <c r="C44" s="54"/>
      <c r="D44" s="55"/>
      <c r="E44" s="55"/>
      <c r="F44" s="55"/>
      <c r="G44" s="55"/>
      <c r="H44" s="55"/>
      <c r="I44" s="55"/>
      <c r="J44" s="55"/>
      <c r="K44" s="56"/>
      <c r="L44" s="55"/>
      <c r="M44" s="56"/>
      <c r="N44" s="55"/>
    </row>
    <row r="45" spans="1:16">
      <c r="A45" s="51"/>
      <c r="B45" s="54"/>
      <c r="C45" s="54"/>
      <c r="D45" s="55"/>
      <c r="E45" s="55"/>
      <c r="F45" s="55"/>
      <c r="G45" s="55"/>
      <c r="H45" s="55"/>
      <c r="I45" s="55"/>
      <c r="J45" s="55"/>
      <c r="K45" s="56"/>
      <c r="L45" s="55"/>
      <c r="M45" s="56"/>
      <c r="N45" s="55"/>
    </row>
    <row r="46" spans="1:16">
      <c r="A46" s="51"/>
      <c r="B46" s="54"/>
      <c r="C46" s="54"/>
      <c r="D46" s="55"/>
      <c r="E46" s="55"/>
      <c r="F46" s="55"/>
      <c r="G46" s="55"/>
      <c r="H46" s="55"/>
      <c r="I46" s="55"/>
      <c r="J46" s="55"/>
      <c r="K46" s="56"/>
      <c r="L46" s="55"/>
      <c r="M46" s="56"/>
      <c r="N46" s="55"/>
    </row>
    <row r="47" spans="1:16">
      <c r="A47" s="53"/>
      <c r="B47" s="58"/>
      <c r="C47" s="54"/>
      <c r="D47" s="57"/>
      <c r="E47" s="47"/>
      <c r="F47" s="47"/>
      <c r="G47" s="48"/>
      <c r="H47" s="48"/>
      <c r="I47" s="48"/>
      <c r="J47" s="48"/>
      <c r="K47" s="48"/>
      <c r="L47" s="48"/>
      <c r="M47" s="48"/>
      <c r="N47" s="48"/>
    </row>
  </sheetData>
  <sheetProtection algorithmName="SHA-512" hashValue="HPBpwpwzxiG6icS2prNP2XILXaPmQbyV3iXJjhQXNOu8ZAybtw2ql1vhfrq0cr3Gl5rTmOvRCiKzxz17nXodQw==" saltValue="LEkI03OOCulwm8qtZaabBQ==" spinCount="100000" sheet="1" objects="1" scenarios="1"/>
  <mergeCells count="40">
    <mergeCell ref="G3:I3"/>
    <mergeCell ref="J3:M3"/>
    <mergeCell ref="A1:E2"/>
    <mergeCell ref="G1:I1"/>
    <mergeCell ref="J1:M1"/>
    <mergeCell ref="G2:I2"/>
    <mergeCell ref="J2:M2"/>
    <mergeCell ref="G4:I4"/>
    <mergeCell ref="J4:M4"/>
    <mergeCell ref="A5:E6"/>
    <mergeCell ref="G5:I5"/>
    <mergeCell ref="J5:M5"/>
    <mergeCell ref="G6:I6"/>
    <mergeCell ref="J6:M6"/>
    <mergeCell ref="A10:B10"/>
    <mergeCell ref="J16:K16"/>
    <mergeCell ref="L16:M16"/>
    <mergeCell ref="A14:G14"/>
    <mergeCell ref="N16:N17"/>
    <mergeCell ref="C16:C17"/>
    <mergeCell ref="A16:A17"/>
    <mergeCell ref="B16:B17"/>
    <mergeCell ref="D16:E16"/>
    <mergeCell ref="F16:G16"/>
    <mergeCell ref="H16:I16"/>
    <mergeCell ref="A29:B29"/>
    <mergeCell ref="A30:D30"/>
    <mergeCell ref="A11:D11"/>
    <mergeCell ref="A12:D12"/>
    <mergeCell ref="A13:D13"/>
    <mergeCell ref="H32:I32"/>
    <mergeCell ref="J32:K32"/>
    <mergeCell ref="L32:M32"/>
    <mergeCell ref="N32:N33"/>
    <mergeCell ref="A31:N31"/>
    <mergeCell ref="A32:A33"/>
    <mergeCell ref="B32:B33"/>
    <mergeCell ref="C32:C33"/>
    <mergeCell ref="D32:E32"/>
    <mergeCell ref="F32:G32"/>
  </mergeCells>
  <dataValidations count="1">
    <dataValidation type="list" allowBlank="1" showInputMessage="1" showErrorMessage="1" sqref="C18:C27 C43:C47 C34:C41" xr:uid="{A22A8AD6-CBB3-4979-A5BD-7EE4DC1A6681}">
      <formula1>"As-a-Service, Personentag-basierte Unterstützungsleistungen"</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736A7BEFF26EB0479E82401990B64F43" ma:contentTypeVersion="10" ma:contentTypeDescription="" ma:contentTypeScope="" ma:versionID="67432dd53c02ade0b758cd7a08bd5388">
  <xsd:schema xmlns:xsd="http://www.w3.org/2001/XMLSchema" xmlns:xs="http://www.w3.org/2001/XMLSchema" xmlns:p="http://schemas.microsoft.com/office/2006/metadata/properties" xmlns:ns2="6018b265-3d99-40c6-a412-462613a8bf33" targetNamespace="http://schemas.microsoft.com/office/2006/metadata/properties" ma:root="true" ma:fieldsID="5a3462c7f5115d02bff8237e1a18a144"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2.05053"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5CB3DA43-A1D8-4DD3-872E-4D07202841AD}">
  <ds:schemaRefs>
    <ds:schemaRef ds:uri="http://schemas.microsoft.com/office/2006/documentManagement/types"/>
    <ds:schemaRef ds:uri="http://purl.org/dc/dcmitype/"/>
    <ds:schemaRef ds:uri="http://www.w3.org/XML/1998/namespace"/>
    <ds:schemaRef ds:uri="http://purl.org/dc/elements/1.1/"/>
    <ds:schemaRef ds:uri="6018b265-3d99-40c6-a412-462613a8bf33"/>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DC15606-ABEE-4832-9004-049E94FC84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FDE929-9986-4340-92B1-29B404BBD8A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2025-09-29T12:55:46Z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