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DieseArbeitsmappe"/>
  <mc:AlternateContent xmlns:mc="http://schemas.openxmlformats.org/markup-compatibility/2006">
    <mc:Choice Requires="x15">
      <x15ac:absPath xmlns:x15ac="http://schemas.microsoft.com/office/spreadsheetml/2010/11/ac" url="https://bundesbeschaffung.sharepoint.com/sites/OVertrieb/Freigegebene Dokumente/General/08_CSC Admin/02_Uploads/01_Bedarfserhebung Upload/Back_und_Konditorwaren/"/>
    </mc:Choice>
  </mc:AlternateContent>
  <xr:revisionPtr revIDLastSave="5902" documentId="8_{842AE305-9432-4FD7-B11D-E9C54ADA8674}" xr6:coauthVersionLast="47" xr6:coauthVersionMax="47" xr10:uidLastSave="{9A7F6EDD-BF16-4388-A596-CA7E7B6DEC3B}"/>
  <bookViews>
    <workbookView xWindow="-120" yWindow="-120" windowWidth="29040" windowHeight="15840" activeTab="2" xr2:uid="{00000000-000D-0000-FFFF-FFFF00000000}"/>
  </bookViews>
  <sheets>
    <sheet name="Anleitung" sheetId="17" r:id="rId1"/>
    <sheet name="Legende" sheetId="13" state="hidden" r:id="rId2"/>
    <sheet name="Erklärungsblatt" sheetId="15" r:id="rId3"/>
    <sheet name="Datenschutzerklärung" sheetId="16" r:id="rId4"/>
    <sheet name="Back- und Konditorwaren" sheetId="19" r:id="rId5"/>
    <sheet name="Erweiterter Warenkorb" sheetId="20" r:id="rId6"/>
  </sheets>
  <definedNames>
    <definedName name="_xlnm._FilterDatabase" localSheetId="4" hidden="1">'Back- und Konditorwaren'!$A$7:$R$120</definedName>
    <definedName name="Auftragnehmer">#REF!</definedName>
    <definedName name="Ausschreibungsart">#REF!</definedName>
    <definedName name="Bitte_zutreffendes_auswählen?" comment="Auftragnehmer">#REF!</definedName>
    <definedName name="_xlnm.Print_Area" localSheetId="0">Anleitung!$A$1:$H$15</definedName>
    <definedName name="_xlnm.Print_Area" localSheetId="3">Datenschutzerklärung!$A$1:$L$40</definedName>
    <definedName name="_xlnm.Print_Area" localSheetId="2">Erklärungsblatt!$A$1:$D$35</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9" l="1"/>
  <c r="C56" i="20"/>
  <c r="B56" i="20"/>
  <c r="C55" i="20"/>
  <c r="B55" i="20"/>
  <c r="C54" i="20"/>
  <c r="B54" i="20"/>
  <c r="C53" i="20"/>
  <c r="B53" i="20"/>
  <c r="C52" i="20"/>
  <c r="B52" i="20"/>
  <c r="C51" i="20"/>
  <c r="B51" i="20"/>
  <c r="C50" i="20"/>
  <c r="B50" i="20"/>
  <c r="C49" i="20"/>
  <c r="B49" i="20"/>
  <c r="C48" i="20"/>
  <c r="B48" i="20"/>
  <c r="C47" i="20"/>
  <c r="B47" i="20"/>
  <c r="C46" i="20"/>
  <c r="B46" i="20"/>
  <c r="C45" i="20"/>
  <c r="B45" i="20"/>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C14" i="20"/>
  <c r="B14" i="20"/>
  <c r="C13" i="20"/>
  <c r="B13" i="20"/>
  <c r="C12" i="20"/>
  <c r="B12" i="20"/>
  <c r="C11" i="20"/>
  <c r="B11" i="20"/>
  <c r="C10" i="20"/>
  <c r="B10" i="20"/>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B120" i="19"/>
  <c r="B119" i="19"/>
  <c r="B118" i="19"/>
  <c r="B117" i="19"/>
  <c r="B116" i="19"/>
  <c r="B115" i="19"/>
  <c r="B114" i="19"/>
  <c r="B113" i="19"/>
  <c r="B112" i="19"/>
  <c r="B111" i="19"/>
  <c r="B110" i="19"/>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D3" i="20"/>
  <c r="D4" i="20"/>
  <c r="A4" i="15"/>
  <c r="A3" i="15"/>
  <c r="A3" i="16" l="1"/>
  <c r="A4" i="16"/>
</calcChain>
</file>

<file path=xl/sharedStrings.xml><?xml version="1.0" encoding="utf-8"?>
<sst xmlns="http://schemas.openxmlformats.org/spreadsheetml/2006/main" count="910" uniqueCount="303">
  <si>
    <t>Feld "naBe"</t>
  </si>
  <si>
    <t>Erklärung</t>
  </si>
  <si>
    <t>Feld "BIO"</t>
  </si>
  <si>
    <r>
      <t>na</t>
    </r>
    <r>
      <rPr>
        <sz val="10"/>
        <color rgb="FFFF0000"/>
        <rFont val="Calibri"/>
        <family val="2"/>
        <scheme val="minor"/>
      </rPr>
      <t>Be</t>
    </r>
  </si>
  <si>
    <t>der Artikel erfüllt die definierten naBe-Kriterien</t>
  </si>
  <si>
    <t>BIO</t>
  </si>
  <si>
    <t>der Artikel ist naBe-konform und trägt zur Erreichung der naBe-BIO-Quote bei.</t>
  </si>
  <si>
    <t xml:space="preserve">nicht konform </t>
  </si>
  <si>
    <t>der Artikel erfüllt NICHT die definierten naBe-Kriterien und ist damit NICHT naBe-konform</t>
  </si>
  <si>
    <t>keine Kriterien oder naBe</t>
  </si>
  <si>
    <t>für den Artikel liegen keine definierten naBe-Kriterien vor</t>
  </si>
  <si>
    <t>Notwendige Annahmen zum naBe-Aktionsplan für die konkrete Bedarfserhebung</t>
  </si>
  <si>
    <t>Milchprodukte sind nur von den naBe-Kriterien erfasst, wenn sie überwiegend aus Milch bestehen 
(ausgenommen sind damit z.B. Milchreis und Eiskaffe)</t>
  </si>
  <si>
    <t>Produkte, die weiter verarbeitet sind, fallen nicht unter naBe, dazu zählen:</t>
  </si>
  <si>
    <t>- Convenience-Produkte (inkl. Antipasti)</t>
  </si>
  <si>
    <t>- Aufstriche</t>
  </si>
  <si>
    <t>- pflanzliche Alternativen</t>
  </si>
  <si>
    <t>- Margarine</t>
  </si>
  <si>
    <t>- eingelegte Produkte</t>
  </si>
  <si>
    <t>naBe-Kriterien gelten nur für unverarbeitetes Gemüse</t>
  </si>
  <si>
    <t>BIO-Produkte werden immer als naBe-konform deklariert</t>
  </si>
  <si>
    <t>Waren-
gruppe</t>
  </si>
  <si>
    <t>naBe</t>
  </si>
  <si>
    <t>Artikel</t>
  </si>
  <si>
    <t>Spezifikation</t>
  </si>
  <si>
    <t>Unter-
grenze</t>
  </si>
  <si>
    <t>Ober-
grenze</t>
  </si>
  <si>
    <t>JA</t>
  </si>
  <si>
    <t>keine Kriterien</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</si>
  <si>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</si>
  <si>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</si>
  <si>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</si>
  <si>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</si>
  <si>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</si>
  <si>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</si>
  <si>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</si>
  <si>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</si>
  <si>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</si>
  <si>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</si>
  <si>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</si>
  <si>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</si>
  <si>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</si>
  <si>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</si>
  <si>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</si>
  <si>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</si>
  <si>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</si>
  <si>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</si>
  <si>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</si>
  <si>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</si>
  <si>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</si>
  <si>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BEDARFSERHEBUNG</t>
  </si>
  <si>
    <t>Anleitung</t>
  </si>
  <si>
    <t>Überschrift 1</t>
  </si>
  <si>
    <t>Keine Eingabe bzw. gesperrtes Feld</t>
  </si>
  <si>
    <t>Überschrift 2</t>
  </si>
  <si>
    <t>Überschrift 3</t>
  </si>
  <si>
    <t>Informationsfeld</t>
  </si>
  <si>
    <t>Hinweis</t>
  </si>
  <si>
    <t>Wichtiger Hinweis</t>
  </si>
  <si>
    <t>Eingabefeld</t>
  </si>
  <si>
    <t>Legende</t>
  </si>
  <si>
    <t>Ort</t>
  </si>
  <si>
    <t xml:space="preserve">PLZ </t>
  </si>
  <si>
    <t>PLZ</t>
  </si>
  <si>
    <t>Bund/GV</t>
  </si>
  <si>
    <t>Bitte Auswählen</t>
  </si>
  <si>
    <t>Gerald Tropper</t>
  </si>
  <si>
    <t>+43 664 82 16 871</t>
  </si>
  <si>
    <t>Gerald.Tropper@bbg.gv.at</t>
  </si>
  <si>
    <t xml:space="preserve"> Farbcodes</t>
  </si>
  <si>
    <t>Jahresschätzmenge in KG</t>
  </si>
  <si>
    <t>BBG GZ 4401.05193</t>
  </si>
  <si>
    <t>4401.03847, 4401.04500, 4401.04575</t>
  </si>
  <si>
    <t>4401.05193</t>
  </si>
  <si>
    <t xml:space="preserve">Maße in cm </t>
  </si>
  <si>
    <t>BBG Artikelnummer</t>
  </si>
  <si>
    <t>geschnitten und Verpackt</t>
  </si>
  <si>
    <t>Länge</t>
  </si>
  <si>
    <t>Breite</t>
  </si>
  <si>
    <t>Höhe</t>
  </si>
  <si>
    <t>Durch-messer</t>
  </si>
  <si>
    <t>Menge in KG</t>
  </si>
  <si>
    <t>Anmerkungen</t>
  </si>
  <si>
    <t>Backwaren aus Blätterteig</t>
  </si>
  <si>
    <t>NEIN</t>
  </si>
  <si>
    <t>Apfelstrudel 
Portion</t>
  </si>
  <si>
    <t>aus Blätterteig mit Apfelfülle; geschnitten
Fülle mit einem Anteil von mind. 60% zerkleinerten Äpfeln (bezogen
auf das Rezeptgewicht); Gewicht der Fülle mind. 60% des Stückgewichts</t>
  </si>
  <si>
    <t>Cremeschnitte
Portion</t>
  </si>
  <si>
    <t>Boden und Deckel aus Blätterteig;
gefüllt mit einer Creme aus Vanillepudding; Gewicht der Fülle mind. 80% des Stückgewichts</t>
  </si>
  <si>
    <t>Nußstangerl</t>
  </si>
  <si>
    <t>aus Blätterteig mit Nußfülle;
Fülle mit einem Anteil von mind. 50% geriebenen Nüssen (bezogen auf das Rezeptgewicht); Gewicht der Fülle mind. 50% des Stückgewichts</t>
  </si>
  <si>
    <t>Schokocroissant</t>
  </si>
  <si>
    <t>blättriger Butterplunderteig; wenig Hohlraumbildung im Gebäck, Anteil von mind. 20% Schokoladefüllung</t>
  </si>
  <si>
    <t>Backwaren aus feinem Hefeteig</t>
  </si>
  <si>
    <t>Briochekipferl mit Zucker</t>
  </si>
  <si>
    <t>aus feinem Hefeteig;
pro 1 kg Mehl mind. 4 Eidotter (64 g); die Oberfläche vollflächig bestreut mit Hagelzucker</t>
  </si>
  <si>
    <t>Briochekipferl ohne Zucker</t>
  </si>
  <si>
    <t>aus feinem Hefeteig;
pro 1 kg Mehl mind. 4 Eidotter (64 g); unbestreut</t>
  </si>
  <si>
    <t>Briochestriezel mit Zucker</t>
  </si>
  <si>
    <t>Briochestriezel ohne Zucker</t>
  </si>
  <si>
    <t>Kipferl</t>
  </si>
  <si>
    <t>mürbes Kipferl aus feinem Hefeteig</t>
  </si>
  <si>
    <t>Milchkipferl</t>
  </si>
  <si>
    <t>aus feinem Hefeteig;
die Schüttflüssigkeit besteht aus mind.  60% Milch oder einen dem ent-
sprechenden Anteil an Milchprodukten</t>
  </si>
  <si>
    <t>Milchwecken</t>
  </si>
  <si>
    <t>Milchweckerl</t>
  </si>
  <si>
    <t xml:space="preserve">Mohnkipferl/Beugel </t>
  </si>
  <si>
    <t>aus feinem Hefeteig;
Fülle mit einem Anteil von mind. 40% geriebenen Mohn (bezogen
auf das Rezeptgewicht); Gewicht der Fülle mind. 60 % des Stückgewichts</t>
  </si>
  <si>
    <t>Mohnkrone</t>
  </si>
  <si>
    <t>Nußkrone</t>
  </si>
  <si>
    <t>aus feinem Hefeteig, Gewicht der Fülle mind. 40% des Stückgewichts</t>
  </si>
  <si>
    <t xml:space="preserve">Streuselkuchen </t>
  </si>
  <si>
    <t>aus feinem Hefeteig; im Ganzen;
Oberfläche vollflächig mit Konfitüre bestrichen</t>
  </si>
  <si>
    <t>Striezel 
mit Hagelzucker</t>
  </si>
  <si>
    <t>aus feinem Hefeteig;
Oberfläche vollflächig mit Hagelzucker bestreut</t>
  </si>
  <si>
    <t>Topfengolatsche</t>
  </si>
  <si>
    <t>aus feinem Hefeteig;
Fülle mit einem Anteil von mind. 40% Topfen (mind. 20% F.i.T.); bezogen
auf das Rezeptgewicht mit Rosinen; Gewicht der Fülle mind. 80%
des Stückgewichts</t>
  </si>
  <si>
    <t>Topfenstangerl</t>
  </si>
  <si>
    <t xml:space="preserve">aus feinem Hefeteig; Fülle mit einem Anteil von mind. 35% Topfen (mind. 20% F.i.T.); bezogen
auf das Rezeptgewicht </t>
  </si>
  <si>
    <t>Topfenstrudel 
Portion</t>
  </si>
  <si>
    <t>aus feinem Hefeteig; geschnitten
Fülle mit einem Anteil von mind. 60% Topfen (mind. 20 % F.i.T.); bezogen auf das Rezeptgewicht mit Rosinen; Gewicht der Fülle mind. 60% des Stückgewichts</t>
  </si>
  <si>
    <t>Zuckerkipferl mit Glasur</t>
  </si>
  <si>
    <t>Briocheteig mit Zuckerglasur</t>
  </si>
  <si>
    <t>Backwaren aus Plunderteig</t>
  </si>
  <si>
    <t>Buttercroissant</t>
  </si>
  <si>
    <t>blättriger Butterplunderteig; wenig Hohlraumbildung im Gebäck</t>
  </si>
  <si>
    <t>Früchteplunder</t>
  </si>
  <si>
    <t>Plunderteig mit Fruchtfüllung, Fruchtfüllung mit mind. 50 % Anteil ohne Miteinberechnung der Schüttflüssigkeit</t>
  </si>
  <si>
    <t>Fruchttascherl</t>
  </si>
  <si>
    <t>Plunderteig mit Fruchtauflage (Früchte nach Saison);
Fruchtauflage mind. 80% des Stückgewichts</t>
  </si>
  <si>
    <t>Marillengolatsche/ Tascherl</t>
  </si>
  <si>
    <t>Plunderteig mit Marillenfüllung, Fruchtfüllung mit mind. 50 % Anteil an Marillen ohne Miteinberechnung der Schüttflüssigkeit</t>
  </si>
  <si>
    <t>Mohnschnecke</t>
  </si>
  <si>
    <t>Plunderteig mit Mohnfülle, Gewicht der Fülle mind. 40% des Stückgewichts</t>
  </si>
  <si>
    <t>Nußkipferl</t>
  </si>
  <si>
    <t>Plunderteig mit Nußfülle;
Fülle mit einem Anteil von mind. 40% geriebenen Nüssen (bezogen auf das Rezeptgewicht); Gewicht der Fülle mind. 80 % des Stückgewichts</t>
  </si>
  <si>
    <t>Plunderteig mi Mohnfülle;
Fülle mit einem Anteil von mind. 50% geriebenen Mohn (bezogen auf das Rezeptgewicht); Gewicht der Fülle mind. 50 % des Stückgewichts</t>
  </si>
  <si>
    <t>Plunderteig mit Nußfülle;
Fülle mit einem Anteil von mind. 50% geriebenen Nüssen (bezogen auf das Rezeptgewicht); Gewicht der Fülle mind. 50% des Stückgewichts</t>
  </si>
  <si>
    <t>Vanillestangerl</t>
  </si>
  <si>
    <t>Plunderteig mit Vanillecremefüllung, Gewicht der Füllung mind. 25%  des Stückgewichts</t>
  </si>
  <si>
    <t>Zimtschnecke /Nussschnecke</t>
  </si>
  <si>
    <t>Plunderteig, gefüllt mit einer Nuß-/Zimtfülle und Rosinen;
Gewicht der Fülle mind. 25% des Stückgewichts</t>
  </si>
  <si>
    <t>Dinkelvollkornweckerl</t>
  </si>
  <si>
    <t>vorgebacken, Anteil an Vollkornmehl hat mind. 90% zu betragen, der Anteil an Mahl- und Schälprodukten des Dinkelweizens hat mind.
70% der Gesamtmenge der Mahl- und Schälprodukte zu betragen</t>
  </si>
  <si>
    <t>aus feinem Hefeteig gefüllt mit Marillenkonfitüre; 
Fruchtanteil der Konfitüre mind. 35%; Gewicht der Fülle mind. 25% des Stückgewichts</t>
  </si>
  <si>
    <t>Kürbiskernweckerl</t>
  </si>
  <si>
    <t>Mohnstriezerl/Mohnflesserl</t>
  </si>
  <si>
    <t>aus 100% Weizenauszugsmehl geflochten;
die Oberfläche vollflächig mit ganzem Mohn bestreut</t>
  </si>
  <si>
    <t xml:space="preserve">Salzstangerl </t>
  </si>
  <si>
    <t>Biskuit- und Sandmassen</t>
  </si>
  <si>
    <t xml:space="preserve">Biskuitroulade
mit Marillenkonfitüre </t>
  </si>
  <si>
    <t>Biskuit gefüllt mit Marillenkonfitüre; im Ganzen
Fruchtanteil der Konfitüre mind. 35%; Gewicht der Fülle mind. 20% des Stückgewichts</t>
  </si>
  <si>
    <t>Fruchtcremeschnitte</t>
  </si>
  <si>
    <t>Boden und Deckel aus Sandmasse; in Portionen geschnitten
gefüllt mit verschiedenen Fruchtcremen; Gewicht der Fülle mind. 40% des Stückgewichts</t>
  </si>
  <si>
    <t>Punschkrapfen</t>
  </si>
  <si>
    <t>Biskuit mit Punschfülle;
Fülle mit mind. 50% Biskuitanteil (bezogen auf das Rezeptgewicht);
Gewicht der Fülle mind.  70 % des Stückgewichts; Krapfen mit Zuckerguß überzogen</t>
  </si>
  <si>
    <t>Brot</t>
  </si>
  <si>
    <t xml:space="preserve">Baguette </t>
  </si>
  <si>
    <t>mind. 40 cm, aus Weizenauszugsmehl;
der Anteil an Roggenvorschußmehl an der Gesamtmenge der Mahl- und Schälprodukte darf höchstens 5% betragen</t>
  </si>
  <si>
    <t>BIO - Vollkornbrot/ Dinkelbrot</t>
  </si>
  <si>
    <t>der Anteil an Mahl- und Schälprodukten des Dinkelweizen hat mind. 70% der Gesamtmenge der Mahl- und Schälprodukte zu betragen</t>
  </si>
  <si>
    <t>BIO - Vollkornbrot/ Dinkelbrot, geschnitten</t>
  </si>
  <si>
    <t>der Anteil an Mahl- und Schälprodukten des Dinkelweizen hat mind. 70% der Gesamtmenge der Mahl- und Schälprodukte zu betragen, geschnitten</t>
  </si>
  <si>
    <t>Canape'-Brot geschnitten, diverse Sorten</t>
  </si>
  <si>
    <t>geschnitten und foliert, aus Weizenauszugsmehl;
der Anteil von Roggenvorschußmehl an der Gesamtmenge der Mahl-
und Schälprodukte darf höchstens 5% betragen, geeignet für die Herstellung von Canapees</t>
  </si>
  <si>
    <t>Dinkelbrot</t>
  </si>
  <si>
    <t>Dinkelvollkornbrot</t>
  </si>
  <si>
    <t>Anteil an Vollkornmehl hat mind. 70% zu betragen, der Anteil an Mahl- und Schälprodukten des Dinkelweizen hat mind. 70% der Gesamtmenge der Mahl- und Schälprodukte zu betragen</t>
  </si>
  <si>
    <t>Finnenbrot</t>
  </si>
  <si>
    <t>dunkles Spezialbrot mit hohem Anteil an Sonnenblumenkernen, Sojaschrot und Weizenkleie</t>
  </si>
  <si>
    <t>dunkles Spezialbrot mit hohem Anteil an Sonnenblumenkernen, Sojaschrot und Weizenkleie, geschnitten und foliert</t>
  </si>
  <si>
    <t>Frankenbrot</t>
  </si>
  <si>
    <t xml:space="preserve">Sauerteig, Roggenmehl, Weizenmehl, Gewürze, Salz
</t>
  </si>
  <si>
    <t>Frankenbrot 500g</t>
  </si>
  <si>
    <t>Korn-Baquette</t>
  </si>
  <si>
    <t>aus Weizenauszugsmehl;
der Korn- und Schallenanteil hat mind. 10% der Gesamtmenge an Mahl- und Schälprodukten zu betragen</t>
  </si>
  <si>
    <t>Krustenbrot</t>
  </si>
  <si>
    <t>in Weckenform;
der Anteil von Roggenmehl hat mind. 30% und der von Weizenmehl mind. 50% an der Gesamtmenge der Mahl- und Schälprodukte zu betragen; hoher Krustenanteil durch länglichen Schnitt</t>
  </si>
  <si>
    <t>Kürbiskernbrot</t>
  </si>
  <si>
    <t xml:space="preserve">Mehle(Roggen, Weizen), Wasser; Roggennatursauerteig, Kürbiskerne, Sojaschrot, jodiertes Salz, Hefe, mit Kürbiskernen bestreut </t>
  </si>
  <si>
    <t xml:space="preserve">Mehrkornbrot </t>
  </si>
  <si>
    <t>in Weckenform;
muß mind. 5 verschiedene Mahl und Schälprodukte enthalten; der Anteil der anderen Getreidearten (außer Roggen und Weizen) an der Gesamtmenge der Mahl- und Schälprodukte hat mind. 25% zu betragen</t>
  </si>
  <si>
    <t>in Weckenform; Roggenmehl, Weizenmehl, Sauerteig (Roggenmehl, Wasser) Wasser, Speisesalz, Hefe</t>
  </si>
  <si>
    <t>in Kastenform; Roggenmehl, Weizenmehl, Sauerteig (Roggenmehl, Wasser) Wasser, Speisesalz, Hefe</t>
  </si>
  <si>
    <t>Roggenbrot</t>
  </si>
  <si>
    <t xml:space="preserve">der Anteil von Roggenmehl hat mind. 95% an der Gesamtmenge der
Mahl- und Schälprodukte zu betragen </t>
  </si>
  <si>
    <t>15 cm
(Mitte)</t>
  </si>
  <si>
    <t>aus Weizenauszugsmehl;
der Anteil von Roggenvorschußmehl an der Gesamtmenge der Mahl-
und Schälprodukte darf höchstens 5% betragen</t>
  </si>
  <si>
    <t>geschnitten und foliert, aus Weizenauszugsmehl;
der Anteil von Roggenvorschußmehl an der Gesamtmenge der Mahl-
und Schälprodukte darf höchstens 5% betragen</t>
  </si>
  <si>
    <t>Sonnenblumenbrot</t>
  </si>
  <si>
    <t>der Anteil von ganzen Sonnenblumenkernen an der Gesamtmenge der Mahl- und Schälprodukte hat mind. 20% zu betragen</t>
  </si>
  <si>
    <t>Sonnenblumenbrot, geschnitten</t>
  </si>
  <si>
    <t>geschnitten und foliert, 
der Anteil von ganzen Sonnenblumenkernen an der Gesamtmenge der Mahl- und Schälprodukte hat mind. 20% zu betragen</t>
  </si>
  <si>
    <t xml:space="preserve">13 - 14 </t>
  </si>
  <si>
    <t>aus 100% Weizenauszugsmehl</t>
  </si>
  <si>
    <t>Topfentascherl/-
kipferl</t>
  </si>
  <si>
    <t>Plunderteig mit Topfenfülle;
Fülle mit einem Anteil von mind. 50% Topfen (mind. 20% F.i.T.); bezogen auf das Rezeptgewicht und Rosinen; Gewicht der Fülle mind. 80% des Stückgewichts</t>
  </si>
  <si>
    <t xml:space="preserve">Vollkornbrot </t>
  </si>
  <si>
    <t>der Anteil an Vollkornmehl hat mind. 90% zu betragen; die Gesamt-
menge der Mahl- und Schälprodukte hat mind. einen Anteil von 15% an
ganzen Getreidekörnern zu enthalten</t>
  </si>
  <si>
    <t>geschnitten und foliert, 
der Anteil an Vollkornmehl hat mind. 90% zu betragen; die Gesamt-
menge der Mahl- und Schälprodukte hat mind. einen Anteil von 15% an
ganzen Getreidekörnern zu enthalten</t>
  </si>
  <si>
    <t>Fettbackwaren</t>
  </si>
  <si>
    <t>Marillenkrapfen</t>
  </si>
  <si>
    <t>Vanillekrapfen</t>
  </si>
  <si>
    <t>Aus feinem Hefeteig gefüllt mit Vanillecreme; 
Gewicht der Fülle mind. 25% des Stückgewichts</t>
  </si>
  <si>
    <t>Gebäck</t>
  </si>
  <si>
    <t>BIO - Kornspitz oder
Vergleichbares</t>
  </si>
  <si>
    <t>der Anteil von Vollkornmehl an der Gesamtmenge der Mahl-
und Schälprodukte hat mind. 90% zu betragen</t>
  </si>
  <si>
    <t>BIO - Semmel</t>
  </si>
  <si>
    <t>BIO - Sonnenblumenweckerl</t>
  </si>
  <si>
    <t>Weizenmehl, Wasser, Sonnenblumenkerne, Roggenmehl, Roggen Vollkornschrot, Leinsamen, Backhefe, Sojaschrot, Kürbiskernöl, jodiertes Speisesalz, Backmittel, Roggenmalzmehl, Roggen-Natursauerteig, Weizenkleie, pflanzliches Öl, Weizen-Natursauerteig, mit Kürbiskernen bestreut</t>
  </si>
  <si>
    <t>BIO - Vollkornweckerl</t>
  </si>
  <si>
    <t>der Anteil an Vollkornmehl hat mind. 90% zu betragen; die Gesamtmenge
der Mahl- und Schälprodukte hat mind. einen Anteil von 15% an ganzen
Getreidekörnern zu enthalten</t>
  </si>
  <si>
    <t>Dinkelspitz vegan</t>
  </si>
  <si>
    <t>der Anteil an Mahl- und Schälprodukten des Dinkelweizens hat mind.
70% der Gesamtmenge der Mahl- und Schälprodukte zu betragen</t>
  </si>
  <si>
    <t>Anteil an Vollkornmehl hat mind. 90% zu betragen, der Anteil an Mahl- und Schälprodukten des Dinkelweizens hat mind.
70% der Gesamtmenge der Mahl- und Schälprodukte zu betragen</t>
  </si>
  <si>
    <t>Fitnessweckerl</t>
  </si>
  <si>
    <t>Weizen- und Roggenmehl mit Sonnenblumen und Kartoffeln</t>
  </si>
  <si>
    <t>Grahamweckerl</t>
  </si>
  <si>
    <t>der Anteil an Grahamschrot hat mind. 70% der Gesamtmenge an Mahl-
und Schälprodukten zu betragen</t>
  </si>
  <si>
    <t>Hot Dog Brötchen</t>
  </si>
  <si>
    <t xml:space="preserve">Softbrötchen verpackt, aus 100% Weizenauszugsmehl; Länge pro Stück: ca. 160 mm
</t>
  </si>
  <si>
    <t>Hüttenweckerl</t>
  </si>
  <si>
    <t>Joghurtweckel</t>
  </si>
  <si>
    <t>Joghurt-Backmittel, Wasser, Weizenmehl, Backhefe, Bestreuung: Haferflocken, Leinsamen Maisgrieß</t>
  </si>
  <si>
    <t>Jourgebäck gemischt</t>
  </si>
  <si>
    <t>mindestens 4 Sorten bzw. Formen , 
aus 100% Weizenauszugsmehl</t>
  </si>
  <si>
    <t>Käsesalzstangerl</t>
  </si>
  <si>
    <t>aus 100% Weizenauszugsmehl;
die Oberfläche vollflächig mit Käse bestreut</t>
  </si>
  <si>
    <t>Käsestangerl/-weckerl</t>
  </si>
  <si>
    <t>aus 100% Weizenauszugsmehl mit Käseauflage;
das Gewicht des geriebenen Käse hat mind. 10% des Stückgewichts zu betragen</t>
  </si>
  <si>
    <t>13-16</t>
  </si>
  <si>
    <t>Kornspitz oder 
Vergleichbares mit Mohn bestreut</t>
  </si>
  <si>
    <t>der Anteil von Vollkornmehl an der Gesamtmenge der Mahl-
und Schälprodukte hat mind. 70% zu betragen. Bestreut mit Mohn</t>
  </si>
  <si>
    <t>Kornspitz oder 
Vergleichbares mit Salz bestreut</t>
  </si>
  <si>
    <t>der Anteil von Vollkornmehl an der Gesamtmenge der Mahl-
und Schälprodukte hat mind. 70% zu betragen. Bestreut mit Salz</t>
  </si>
  <si>
    <t>Kornspitz oder 
Vergleichbares mit Sesam bestreut</t>
  </si>
  <si>
    <t>der Anteil von Vollkornmehl an der Gesamtmenge der Mahl-
und Schälprodukte hat mind. 70% zu betragen. Bestreut mit Sesam</t>
  </si>
  <si>
    <t>Kornspitz oder
Vergleichbares</t>
  </si>
  <si>
    <t>Kornweckerl/ Mehrkornweckerl</t>
  </si>
  <si>
    <t>Weizenmehl, Wasser, Kürbiskerne, Roggenmehl, Roggen Vollkornschrot, Leinsamen, Backhefe, Sojaschrot, Kürbiskernöl, jodiertes Speisesalz, Backmittel, Roggenmalzmehl, Roggen-Natursauerteig, Weizenkleie, pflanzliches Öl, Weizen-Natursauerteig, mit Kürbiskernen bestreut</t>
  </si>
  <si>
    <t>Laugenstangerl/- weckerl</t>
  </si>
  <si>
    <t xml:space="preserve">Weizenmehl, Wasser, pflanzliches Fett, Hefe, jodiertes Salz, Zucker, Weizenmalzmehl, Gerstenmalz;  vor dem Backprozess Behandlung der Oberfläche mit 2 bis 6 %iger wässriger Natronlauge </t>
  </si>
  <si>
    <t>Laugenstangerl/- weckerl, mit Salz bestreut</t>
  </si>
  <si>
    <t xml:space="preserve">Weizenmehl, Wasser, pflanzliches Fett, Hefe, jodiertes Salz, Zucker, Weizenmalzmehl, Gerstenmalz;  vor dem Backprozess Behandlung der Oberfläche mit 2 bis 6 %iger wässriger Natronlauge, bestreut mit Salz </t>
  </si>
  <si>
    <t>Mehrkorn- Saatenweckerl</t>
  </si>
  <si>
    <t>Weizenmehl, Wasser, Leinsamen, Kürbiskerne, Sonnenblumenkerne, Haferflocken, Roggenschrot, Roggenmehl, Hefe, Malzmehl (Weizenmalzmehl, Zucker, Lecithin), Salz</t>
  </si>
  <si>
    <t>Mohnstriezerl/Mohnflesserl mit Salz</t>
  </si>
  <si>
    <t>aus 100% Weizenauszugsmehl geflochten;
die Oberfläche vollflächig mit ganzem Mohn und Salz bestreut</t>
  </si>
  <si>
    <t>aus 100% Weizenauszugsmehl;
die Oberfläche vollflächig mit Grobsalz und ganzem Kümmel bestreut</t>
  </si>
  <si>
    <t>Salzstangerl, handtgewickelt</t>
  </si>
  <si>
    <t>Semmeln
"Kaisersemmel"</t>
  </si>
  <si>
    <t>Semmeln
"Langsemmel"</t>
  </si>
  <si>
    <t xml:space="preserve">Sesamkornweckerl </t>
  </si>
  <si>
    <t>der Anteil an Vollkornmehl hat mind. 90% zu betragen; die Gesamtmenge
der Mahl- und Schälprodukte hat mind. einen Anteil von 15% an ganzen
Getreidekörnern zu enthalten, mit Sesam besteut</t>
  </si>
  <si>
    <t>Sesamstriezerl</t>
  </si>
  <si>
    <t>aus 100% Weizenauszugsmehl geflochten;
die Oberfläche vollflächig mit Sesam bestreut</t>
  </si>
  <si>
    <t>Sesamweckerl</t>
  </si>
  <si>
    <t>aus 100% Weizenauszugsmehl;
die Oberfläche vollflächig mit Sesam bestreut</t>
  </si>
  <si>
    <t>Sonnenblumenradl /- weckerl</t>
  </si>
  <si>
    <t>Weizen- und Roggenmehl, Wasser, Weizennatursauerteig, Leinsamen, pflanzliches Fett, jodiertes Salz, Hefe, Roggenmalzmehl, Weizenmalzmehl, Sonnenblumenkerne im Inneren und als Bestreuung</t>
  </si>
  <si>
    <t>Sportlerweckerl</t>
  </si>
  <si>
    <t>Mindestbestandteile: Weizenmehl, Roggen und Weizenvollkornschrot, Roggenmehl, Leinsamen, Spjaschrot, Haferflocken, Joghurt und Sonnenblumenkeren</t>
  </si>
  <si>
    <t>Vintschgerl</t>
  </si>
  <si>
    <t>hoher Anteil an Roggenmehl, gewürzt mit Kümmel, Fenchel und Anis</t>
  </si>
  <si>
    <t>Wachauerlaibchen</t>
  </si>
  <si>
    <t>aus Weizenauszugsmehl;
der Anteil von Roggenvorschußmehl an der Gesamtmenge der Mahl- und Schälprodukte darf höchstens 10% betragen</t>
  </si>
  <si>
    <t>Sonstige Backwaren</t>
  </si>
  <si>
    <t xml:space="preserve">Gugelhupf "Marmor" </t>
  </si>
  <si>
    <t>aus Sandmasse, 
wobei ein Teil der Sandmasse mit Kakaopulver vermengt zu sein hat</t>
  </si>
  <si>
    <t>zu 100% aus Semmeln oder Weißbrot</t>
  </si>
  <si>
    <t>Pizzafleck</t>
  </si>
  <si>
    <t xml:space="preserve">Weissgebäck mit Tomatensauce und Käse bestreut </t>
  </si>
  <si>
    <t>Schaumhäferl</t>
  </si>
  <si>
    <t>Waffelbecher mit süsser Schaummasse (Anteil Schaummasse 80%), kakaohaltiger Fettglasur - bestreut mit Kokos und unbestreut</t>
  </si>
  <si>
    <t>Semmelbrösel</t>
  </si>
  <si>
    <t>Semmeln geschnitten</t>
  </si>
  <si>
    <t>aus 100% Weizenauszugsmehl, in Scheiben geschnitten</t>
  </si>
  <si>
    <t>Bund</t>
  </si>
  <si>
    <t>Nagelreiter, Rudof Mühl, Käppl, Huber, Riederich, Ströck, Gratzl, Felber, Gratzl, Mandl, Resch&amp;Frisch, Steiner, Stuchly, Fürst Brot, Matthias Felber, Gregori, Pietschnigg, Haimburger, Teschl, Kern, SKG, Hutzl, Rößlhuber, Wachtler, Maislinger, Haslauer, Binggl, Arlberger Dorfbäckerei, Stefflbäck, Jakits, Richter.</t>
  </si>
  <si>
    <t>Für diesen Artikel liegen keine definierten naBe-Kriterien vor. Er trägt als BIO-Artikel zum Erreichen der allgemeinen naBe-BIO-Quote bei.</t>
  </si>
  <si>
    <t>Für diesen Artikel liegen keine definierten naBe-Kriterien vor. Der Abruf dieser Produkte steht nicht im Widerspruch zum naBe-Aktionsplan.</t>
  </si>
  <si>
    <t>Der Artikel trägt zum Erreichen der allgemeinen naBe-BIO-Quote bei.</t>
  </si>
  <si>
    <t>BIO - Dinkelvollkornweckerl</t>
  </si>
  <si>
    <t>Für Back- und Konditorwaren gibt es keine definierten naBe-Kriterien.</t>
  </si>
  <si>
    <t>Back- und Konditorwaren</t>
  </si>
  <si>
    <r>
      <t xml:space="preserve">Plunderkamm Mohn
</t>
    </r>
    <r>
      <rPr>
        <sz val="10"/>
        <rFont val="Calibri"/>
        <family val="2"/>
        <scheme val="minor"/>
      </rPr>
      <t>("Bärentatze; Mohnkrone")</t>
    </r>
  </si>
  <si>
    <r>
      <t xml:space="preserve">Plunderkamm Nuß
</t>
    </r>
    <r>
      <rPr>
        <sz val="10"/>
        <rFont val="Calibri"/>
        <family val="2"/>
        <scheme val="minor"/>
      </rPr>
      <t>("Bärentatze; Nußkrone")</t>
    </r>
  </si>
  <si>
    <r>
      <rPr>
        <sz val="10"/>
        <color rgb="FF00B050"/>
        <rFont val="Calibri"/>
        <family val="2"/>
        <scheme val="minor"/>
      </rPr>
      <t>na</t>
    </r>
    <r>
      <rPr>
        <sz val="10"/>
        <color rgb="FFFF0000"/>
        <rFont val="Calibri"/>
        <family val="2"/>
        <scheme val="minor"/>
      </rPr>
      <t>Be</t>
    </r>
  </si>
  <si>
    <r>
      <t xml:space="preserve">Finnenbrot, </t>
    </r>
    <r>
      <rPr>
        <sz val="10"/>
        <rFont val="Calibri"/>
        <family val="2"/>
        <scheme val="minor"/>
      </rPr>
      <t>geschnitten</t>
    </r>
  </si>
  <si>
    <r>
      <t xml:space="preserve">Mischbrot 1000 g , </t>
    </r>
    <r>
      <rPr>
        <sz val="10"/>
        <rFont val="Calibri"/>
        <family val="2"/>
        <scheme val="minor"/>
      </rPr>
      <t>geschnitten
(Landbrot, Hausbrot)</t>
    </r>
  </si>
  <si>
    <r>
      <t xml:space="preserve">Mischbrot 1000 g
</t>
    </r>
    <r>
      <rPr>
        <sz val="10"/>
        <rFont val="Calibri"/>
        <family val="2"/>
        <scheme val="minor"/>
      </rPr>
      <t>(Landbrot, Hausbrot)</t>
    </r>
  </si>
  <si>
    <r>
      <t xml:space="preserve">Mischbrot 2000 g
</t>
    </r>
    <r>
      <rPr>
        <sz val="10"/>
        <rFont val="Calibri"/>
        <family val="2"/>
        <scheme val="minor"/>
      </rPr>
      <t>(Landbrot, Hausbrot)</t>
    </r>
  </si>
  <si>
    <r>
      <t xml:space="preserve">Mischbrot 500 g
</t>
    </r>
    <r>
      <rPr>
        <sz val="10"/>
        <rFont val="Calibri"/>
        <family val="2"/>
        <scheme val="minor"/>
      </rPr>
      <t>(Landbrot, Hausbrot)</t>
    </r>
  </si>
  <si>
    <r>
      <t xml:space="preserve">Sandwich 
</t>
    </r>
    <r>
      <rPr>
        <sz val="10"/>
        <rFont val="Calibri"/>
        <family val="2"/>
        <scheme val="minor"/>
      </rPr>
      <t>(weißer Wecken)</t>
    </r>
  </si>
  <si>
    <r>
      <t xml:space="preserve">Sandwich, </t>
    </r>
    <r>
      <rPr>
        <sz val="10"/>
        <rFont val="Calibri"/>
        <family val="2"/>
        <scheme val="minor"/>
      </rPr>
      <t xml:space="preserve">geschnitten </t>
    </r>
    <r>
      <rPr>
        <b/>
        <sz val="10"/>
        <rFont val="Calibri"/>
        <family val="2"/>
        <scheme val="minor"/>
      </rPr>
      <t xml:space="preserve">
</t>
    </r>
    <r>
      <rPr>
        <sz val="10"/>
        <rFont val="Calibri"/>
        <family val="2"/>
        <scheme val="minor"/>
      </rPr>
      <t>(weißer Wecken)</t>
    </r>
  </si>
  <si>
    <r>
      <t xml:space="preserve">Toastbrot
</t>
    </r>
    <r>
      <rPr>
        <sz val="10"/>
        <rFont val="Calibri"/>
        <family val="2"/>
        <scheme val="minor"/>
      </rPr>
      <t>(geschnitten)</t>
    </r>
  </si>
  <si>
    <r>
      <t xml:space="preserve">Vollkornbrot, </t>
    </r>
    <r>
      <rPr>
        <sz val="10"/>
        <rFont val="Calibri"/>
        <family val="2"/>
        <scheme val="minor"/>
      </rPr>
      <t xml:space="preserve">geschnitten </t>
    </r>
  </si>
  <si>
    <r>
      <t xml:space="preserve">Knödelbrot
</t>
    </r>
    <r>
      <rPr>
        <sz val="10"/>
        <rFont val="Calibri"/>
        <family val="2"/>
        <scheme val="minor"/>
      </rPr>
      <t>(Weißbrotwürfel)</t>
    </r>
  </si>
  <si>
    <t>Erweiterter Warenkorb</t>
  </si>
  <si>
    <t>Abfrage "Erweiteter Warenkorb"</t>
  </si>
  <si>
    <t>Abfrage</t>
  </si>
  <si>
    <t xml:space="preserve"> Eingabe bzw. Auswahl (DropDown)</t>
  </si>
  <si>
    <r>
      <t xml:space="preserve">Sehr geehrte Damen und Herren,
Die BBG beabsichtigt in den nächsten Monaten eine bundesweite Ausschreibung zur Beschaffung von Back- und Konditorwaren durchzuführen. Bei diesem Ausschreibungsvorhaben handelt es sich um eine Folgeausschreibung.
Wir bitten Sie deshalb höflich, sich kurz mit dieser Bedarfserhebung auseinander zu setzten und uns Ihre Bedarfe, Anregungen und Wünsche zu diesem Thema bekannt zu geben. Bitte beachten Sie, dass die gemeldete Bedarfe unverbindlich sind und daraus für Sie keine Abnahmeverpflichtung entsteht. Anhand ihrer Rückmeldung wird gezielt ein möglicher Warenkorb für Back und Konditorwaren ausgearbeitet. Des Weiteren ist zu beachten, dass diese Beschaffungsgruppe dem naBe-Aktionsplan unterliegt und der Auftraggeber für die Einhaltung der naBe-Kriterien eigenverantwortlich ist.
</t>
    </r>
    <r>
      <rPr>
        <b/>
        <sz val="11"/>
        <color rgb="FF000000"/>
        <rFont val="Calibri"/>
        <family val="2"/>
      </rPr>
      <t>Vorgehensweise beim Ausfüllen der Bedarfserhebung</t>
    </r>
    <r>
      <rPr>
        <sz val="11"/>
        <color rgb="FF000000"/>
        <rFont val="Calibri"/>
        <family val="2"/>
      </rPr>
      <t xml:space="preserve">.
Bitte geben sie Ihren geschätzten Bedarf pro Jahr (!) in den entsprechenden Feldern an. Bitte achten sie das hier der Bedarf in Kilogramm einzutragen ist.  Im zusätzlichen Reiter "erweiterter Warenkorb" können sie Wünsche oder Anmerkungen platzieren, z.B. eine andere Verpackungsgröße, andere Spezifikation, zusätzliche Produkte oder auch BIO-Artikel.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</si>
</sst>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0&quot; G&quot;"/>
    <numFmt numFmtId="165" formatCode="#,##0&quot; KG&quot;"/>
    <numFmt numFmtId="166" formatCode="0\ %"/>
    <numFmt numFmtId="167" formatCode="0.0"/>
    <numFmt numFmtId="168" formatCode="0.0%"/>
    <numFmt numFmtId="169" formatCode="#&quot;NEIN&quot;"/>
    <numFmt numFmtId="170" formatCode="#,##0\ &quot;cm&quot;"/>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Calibri"/>
      <family val="2"/>
      <scheme val="minor"/>
    </font>
    <font>
      <sz val="10"/>
      <name val="Calibri"/>
      <family val="2"/>
      <scheme val="minor"/>
    </font>
    <font>
      <sz val="10"/>
      <color rgb="FF00B050"/>
      <name val="Calibri"/>
      <family val="2"/>
      <scheme val="minor"/>
    </font>
    <font>
      <sz val="10"/>
      <color rgb="FFFF0000"/>
      <name val="Calibri"/>
      <family val="2"/>
      <scheme val="minor"/>
    </font>
    <font>
      <i/>
      <sz val="10"/>
      <name val="Calibri"/>
      <family val="2"/>
      <scheme val="minor"/>
    </font>
    <font>
      <sz val="14"/>
      <color theme="5"/>
      <name val="Cambria"/>
      <family val="2"/>
      <scheme val="major"/>
    </font>
    <font>
      <sz val="10"/>
      <color theme="1"/>
      <name val="Calibri"/>
      <family val="2"/>
      <scheme val="minor"/>
    </font>
    <font>
      <sz val="10"/>
      <name val="Cambria"/>
      <family val="2"/>
      <scheme val="major"/>
    </font>
    <font>
      <u/>
      <sz val="10"/>
      <color rgb="FF0E666A"/>
      <name val="Calibri"/>
      <family val="2"/>
      <charset val="1"/>
    </font>
    <font>
      <sz val="16"/>
      <color theme="5"/>
      <name val="Calibri"/>
      <family val="2"/>
      <scheme val="minor"/>
    </font>
    <font>
      <sz val="14"/>
      <name val="Calibri"/>
      <family val="2"/>
      <scheme val="minor"/>
    </font>
    <font>
      <b/>
      <sz val="10"/>
      <color theme="1"/>
      <name val="Calibri"/>
      <family val="2"/>
      <scheme val="minor"/>
    </font>
    <font>
      <b/>
      <sz val="10"/>
      <color theme="9"/>
      <name val="Calibri"/>
      <family val="2"/>
      <scheme val="minor"/>
    </font>
    <font>
      <b/>
      <sz val="10"/>
      <color theme="7"/>
      <name val="Calibri"/>
      <family val="2"/>
      <scheme val="minor"/>
    </font>
    <font>
      <sz val="11"/>
      <name val="Calibri"/>
      <family val="2"/>
      <scheme val="minor"/>
    </font>
    <font>
      <sz val="10"/>
      <color theme="6" tint="0.39997558519241921"/>
      <name val="Calibri"/>
      <family val="2"/>
      <scheme val="minor"/>
    </font>
    <font>
      <sz val="14"/>
      <color theme="1"/>
      <name val="Calibri"/>
      <family val="2"/>
      <scheme val="minor"/>
    </font>
    <font>
      <b/>
      <sz val="24"/>
      <name val="Calibri"/>
      <family val="2"/>
      <scheme val="minor"/>
    </font>
    <font>
      <b/>
      <sz val="12"/>
      <name val="Calibri"/>
      <family val="2"/>
      <scheme val="minor"/>
    </font>
    <font>
      <sz val="16"/>
      <color theme="5"/>
      <name val="Calibri"/>
      <family val="2"/>
    </font>
    <font>
      <b/>
      <sz val="10"/>
      <name val="Calibri"/>
      <family val="2"/>
    </font>
    <font>
      <sz val="14"/>
      <name val="Calibri"/>
      <family val="2"/>
    </font>
    <font>
      <sz val="10"/>
      <color theme="1"/>
      <name val="Calibri"/>
      <family val="2"/>
    </font>
    <font>
      <sz val="10"/>
      <name val="Calibri"/>
      <family val="2"/>
    </font>
    <font>
      <sz val="11"/>
      <color rgb="FF000000"/>
      <name val="Calibri"/>
      <family val="2"/>
    </font>
    <font>
      <b/>
      <sz val="11"/>
      <color rgb="FF000000"/>
      <name val="Calibri"/>
      <family val="2"/>
    </font>
    <font>
      <u/>
      <sz val="10"/>
      <color rgb="FF0E666A"/>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2F2F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theme="9"/>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18">
    <xf numFmtId="0" fontId="0" fillId="0" borderId="0"/>
    <xf numFmtId="44" fontId="5" fillId="0" borderId="0" applyFont="0" applyFill="0" applyBorder="0" applyAlignment="0" applyProtection="0"/>
    <xf numFmtId="0" fontId="4"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12" fillId="0" borderId="0" applyNumberFormat="0" applyFill="0" applyBorder="0" applyAlignment="0" applyProtection="0"/>
    <xf numFmtId="0" fontId="13" fillId="0" borderId="0">
      <alignment vertical="top"/>
    </xf>
    <xf numFmtId="0" fontId="15" fillId="0" borderId="0" applyBorder="0" applyProtection="0">
      <alignment vertical="top"/>
    </xf>
    <xf numFmtId="0" fontId="3" fillId="0" borderId="0"/>
    <xf numFmtId="43" fontId="3" fillId="0" borderId="0" applyFont="0" applyFill="0" applyBorder="0" applyAlignment="0" applyProtection="0"/>
    <xf numFmtId="0" fontId="5" fillId="0" borderId="0"/>
    <xf numFmtId="0" fontId="6" fillId="0" borderId="0"/>
    <xf numFmtId="0" fontId="2" fillId="0" borderId="0"/>
  </cellStyleXfs>
  <cellXfs count="209">
    <xf numFmtId="0" fontId="0" fillId="0" borderId="0" xfId="0"/>
    <xf numFmtId="0" fontId="0" fillId="0" borderId="0" xfId="0" applyAlignment="1">
      <alignment horizontal="center" vertical="center"/>
    </xf>
    <xf numFmtId="0" fontId="7" fillId="0" borderId="0" xfId="0" applyFont="1" applyAlignment="1">
      <alignment horizontal="center"/>
    </xf>
    <xf numFmtId="0" fontId="7" fillId="0" borderId="0" xfId="0" applyFont="1"/>
    <xf numFmtId="0" fontId="8" fillId="0" borderId="0" xfId="0" applyFont="1" applyAlignment="1">
      <alignment horizontal="center" vertical="center"/>
    </xf>
    <xf numFmtId="0" fontId="9" fillId="3" borderId="1" xfId="7" applyFont="1" applyFill="1" applyBorder="1" applyAlignment="1" applyProtection="1">
      <alignment horizontal="center" vertical="center"/>
      <protection hidden="1"/>
    </xf>
    <xf numFmtId="0" fontId="8" fillId="0" borderId="1" xfId="0" applyFont="1" applyBorder="1" applyAlignment="1">
      <alignment horizontal="left" vertical="center"/>
    </xf>
    <xf numFmtId="166"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0" xfId="0" applyFont="1"/>
    <xf numFmtId="0" fontId="8" fillId="3" borderId="1" xfId="7" applyFont="1" applyFill="1" applyBorder="1" applyAlignment="1" applyProtection="1">
      <alignment horizontal="center" vertical="center"/>
      <protection hidden="1"/>
    </xf>
    <xf numFmtId="0" fontId="8" fillId="0" borderId="1" xfId="0" applyFont="1" applyBorder="1" applyAlignment="1">
      <alignment horizontal="left" vertical="center" wrapText="1"/>
    </xf>
    <xf numFmtId="0" fontId="8" fillId="0" borderId="7" xfId="0" applyFont="1" applyBorder="1" applyAlignment="1">
      <alignment horizontal="center" vertical="center"/>
    </xf>
    <xf numFmtId="0" fontId="10" fillId="0" borderId="7" xfId="0" applyFont="1" applyBorder="1"/>
    <xf numFmtId="0" fontId="8" fillId="0" borderId="8" xfId="0" applyFont="1" applyBorder="1"/>
    <xf numFmtId="0" fontId="8" fillId="0" borderId="7" xfId="0" applyFont="1" applyBorder="1"/>
    <xf numFmtId="0" fontId="8" fillId="0" borderId="8" xfId="0" quotePrefix="1" applyFont="1" applyBorder="1"/>
    <xf numFmtId="0" fontId="11" fillId="0" borderId="9" xfId="0" applyFont="1" applyBorder="1"/>
    <xf numFmtId="0" fontId="8" fillId="0" borderId="10" xfId="0" applyFont="1" applyBorder="1"/>
    <xf numFmtId="0" fontId="14" fillId="0" borderId="0" xfId="11" applyFont="1">
      <alignment vertical="top"/>
    </xf>
    <xf numFmtId="0" fontId="13" fillId="0" borderId="0" xfId="11">
      <alignment vertical="top"/>
    </xf>
    <xf numFmtId="0" fontId="8" fillId="0" borderId="0" xfId="11" applyFont="1">
      <alignment vertical="top"/>
    </xf>
    <xf numFmtId="0" fontId="13" fillId="0" borderId="0" xfId="11" applyAlignment="1">
      <alignment horizontal="left" vertical="top" wrapText="1"/>
    </xf>
    <xf numFmtId="0" fontId="13" fillId="0" borderId="0" xfId="11" applyAlignment="1">
      <alignment horizontal="left" wrapText="1"/>
    </xf>
    <xf numFmtId="0" fontId="16" fillId="0" borderId="0" xfId="10" applyNumberFormat="1" applyFont="1" applyFill="1" applyAlignment="1" applyProtection="1">
      <alignment vertical="center"/>
    </xf>
    <xf numFmtId="0" fontId="7" fillId="0" borderId="0" xfId="11" applyFont="1">
      <alignment vertical="top"/>
    </xf>
    <xf numFmtId="0" fontId="13" fillId="0" borderId="0" xfId="11" applyAlignment="1">
      <alignment vertical="top" wrapText="1"/>
    </xf>
    <xf numFmtId="0" fontId="13" fillId="0" borderId="11" xfId="11" applyBorder="1" applyAlignment="1">
      <alignment horizontal="left" vertical="top" wrapText="1"/>
    </xf>
    <xf numFmtId="0" fontId="18" fillId="4" borderId="24" xfId="11" applyFont="1" applyFill="1" applyBorder="1" applyAlignment="1">
      <alignment horizontal="center" vertical="center" wrapText="1"/>
    </xf>
    <xf numFmtId="0" fontId="13" fillId="0" borderId="24" xfId="11" applyBorder="1" applyAlignment="1">
      <alignment horizontal="center" vertical="center" wrapText="1"/>
    </xf>
    <xf numFmtId="0" fontId="18" fillId="5" borderId="24" xfId="11" applyFont="1" applyFill="1" applyBorder="1" applyAlignment="1">
      <alignment horizontal="center" vertical="center" wrapText="1"/>
    </xf>
    <xf numFmtId="0" fontId="13" fillId="5" borderId="24" xfId="11" applyFill="1" applyBorder="1" applyAlignment="1">
      <alignment horizontal="center" vertical="center" wrapText="1"/>
    </xf>
    <xf numFmtId="0" fontId="19" fillId="0" borderId="24" xfId="11" applyFont="1" applyBorder="1" applyAlignment="1">
      <alignment horizontal="center" vertical="center"/>
    </xf>
    <xf numFmtId="0" fontId="20" fillId="0" borderId="24" xfId="11" applyFont="1" applyBorder="1" applyAlignment="1">
      <alignment horizontal="center" vertical="center"/>
    </xf>
    <xf numFmtId="0" fontId="8" fillId="6" borderId="24" xfId="11" applyFont="1" applyFill="1" applyBorder="1" applyAlignment="1">
      <alignment horizontal="center" vertical="center"/>
    </xf>
    <xf numFmtId="0" fontId="1" fillId="0" borderId="0" xfId="13" applyFont="1"/>
    <xf numFmtId="0" fontId="1" fillId="3" borderId="0" xfId="13" applyFont="1" applyFill="1"/>
    <xf numFmtId="0" fontId="1" fillId="3" borderId="0" xfId="13" applyFont="1" applyFill="1" applyAlignment="1">
      <alignment horizontal="center" vertical="center"/>
    </xf>
    <xf numFmtId="168" fontId="7" fillId="4" borderId="25" xfId="7" applyNumberFormat="1" applyFont="1" applyFill="1" applyBorder="1" applyAlignment="1">
      <alignment horizontal="center" vertical="center"/>
    </xf>
    <xf numFmtId="168" fontId="7" fillId="4" borderId="25" xfId="7" applyNumberFormat="1" applyFont="1" applyFill="1" applyBorder="1" applyAlignment="1">
      <alignment horizontal="center" vertical="center" wrapText="1"/>
    </xf>
    <xf numFmtId="168" fontId="8" fillId="4" borderId="25" xfId="7" applyNumberFormat="1" applyFont="1" applyFill="1" applyBorder="1" applyAlignment="1">
      <alignment horizontal="center" vertical="center" wrapText="1"/>
    </xf>
    <xf numFmtId="0" fontId="8" fillId="0" borderId="21" xfId="13" applyFont="1" applyBorder="1" applyAlignment="1">
      <alignment horizontal="left" vertical="center" indent="4"/>
    </xf>
    <xf numFmtId="0" fontId="8" fillId="4" borderId="21" xfId="13" applyFont="1" applyFill="1" applyBorder="1" applyAlignment="1">
      <alignment horizontal="center" vertical="center" wrapText="1"/>
    </xf>
    <xf numFmtId="169" fontId="8" fillId="3" borderId="21" xfId="7" applyNumberFormat="1" applyFont="1" applyFill="1" applyBorder="1" applyAlignment="1">
      <alignment horizontal="center" vertical="center" wrapText="1"/>
    </xf>
    <xf numFmtId="0" fontId="7" fillId="0" borderId="21" xfId="13" applyFont="1" applyBorder="1" applyAlignment="1">
      <alignment horizontal="left" vertical="center" wrapText="1"/>
    </xf>
    <xf numFmtId="0" fontId="8" fillId="0" borderId="21" xfId="13" applyFont="1" applyBorder="1" applyAlignment="1">
      <alignment horizontal="left" vertical="center" wrapText="1"/>
    </xf>
    <xf numFmtId="164" fontId="1" fillId="0" borderId="21" xfId="13" applyNumberFormat="1" applyFont="1" applyBorder="1" applyAlignment="1">
      <alignment horizontal="center" vertical="center"/>
    </xf>
    <xf numFmtId="170" fontId="8" fillId="0" borderId="21" xfId="7" applyNumberFormat="1" applyFont="1" applyBorder="1" applyAlignment="1">
      <alignment horizontal="center" vertical="center"/>
    </xf>
    <xf numFmtId="170" fontId="8" fillId="0" borderId="31" xfId="7" applyNumberFormat="1" applyFont="1" applyBorder="1" applyAlignment="1">
      <alignment horizontal="center" vertical="center"/>
    </xf>
    <xf numFmtId="165" fontId="8" fillId="6" borderId="21" xfId="0" applyNumberFormat="1" applyFont="1" applyFill="1" applyBorder="1" applyAlignment="1" applyProtection="1">
      <alignment horizontal="center" vertical="center"/>
      <protection locked="0"/>
    </xf>
    <xf numFmtId="0" fontId="8" fillId="6" borderId="21" xfId="13" applyFont="1" applyFill="1" applyBorder="1" applyAlignment="1" applyProtection="1">
      <alignment horizontal="left" vertical="center" wrapText="1"/>
      <protection locked="0"/>
    </xf>
    <xf numFmtId="0" fontId="8" fillId="0" borderId="19" xfId="13" applyFont="1" applyBorder="1" applyAlignment="1">
      <alignment horizontal="left" vertical="center" indent="4"/>
    </xf>
    <xf numFmtId="0" fontId="8" fillId="4" borderId="19" xfId="13" applyFont="1" applyFill="1" applyBorder="1" applyAlignment="1">
      <alignment horizontal="center" vertical="center" wrapText="1"/>
    </xf>
    <xf numFmtId="169" fontId="8" fillId="3" borderId="19" xfId="7" applyNumberFormat="1" applyFont="1" applyFill="1" applyBorder="1" applyAlignment="1">
      <alignment horizontal="center" vertical="center" wrapText="1"/>
    </xf>
    <xf numFmtId="0" fontId="7" fillId="0" borderId="19" xfId="13" applyFont="1" applyBorder="1" applyAlignment="1">
      <alignment horizontal="left" vertical="center" wrapText="1"/>
    </xf>
    <xf numFmtId="0" fontId="8" fillId="0" borderId="19" xfId="13" applyFont="1" applyBorder="1" applyAlignment="1">
      <alignment horizontal="left" vertical="center" wrapText="1"/>
    </xf>
    <xf numFmtId="164" fontId="8" fillId="0" borderId="19" xfId="13" applyNumberFormat="1" applyFont="1" applyBorder="1" applyAlignment="1">
      <alignment horizontal="center" vertical="center"/>
    </xf>
    <xf numFmtId="164" fontId="1" fillId="2" borderId="19" xfId="13" applyNumberFormat="1" applyFont="1" applyFill="1" applyBorder="1" applyAlignment="1">
      <alignment vertical="center"/>
    </xf>
    <xf numFmtId="170" fontId="8" fillId="0" borderId="19" xfId="7" applyNumberFormat="1" applyFont="1" applyBorder="1" applyAlignment="1">
      <alignment horizontal="center" vertical="center"/>
    </xf>
    <xf numFmtId="170" fontId="8" fillId="0" borderId="12" xfId="7" applyNumberFormat="1" applyFont="1" applyBorder="1" applyAlignment="1">
      <alignment horizontal="center" vertical="center"/>
    </xf>
    <xf numFmtId="0" fontId="8" fillId="6" borderId="19" xfId="13" applyFont="1" applyFill="1" applyBorder="1" applyAlignment="1" applyProtection="1">
      <alignment horizontal="left" vertical="center" wrapText="1"/>
      <protection locked="0"/>
    </xf>
    <xf numFmtId="164" fontId="1" fillId="0" borderId="19" xfId="13" applyNumberFormat="1" applyFont="1" applyBorder="1" applyAlignment="1">
      <alignment horizontal="center" vertical="center"/>
    </xf>
    <xf numFmtId="0" fontId="8" fillId="3" borderId="19" xfId="13" applyFont="1" applyFill="1" applyBorder="1" applyAlignment="1">
      <alignment horizontal="left" vertical="center" wrapText="1"/>
    </xf>
    <xf numFmtId="164" fontId="1" fillId="0" borderId="19" xfId="13" applyNumberFormat="1" applyFont="1" applyBorder="1" applyAlignment="1">
      <alignment vertical="center"/>
    </xf>
    <xf numFmtId="164" fontId="8" fillId="0" borderId="19" xfId="7" applyNumberFormat="1" applyFont="1" applyBorder="1" applyAlignment="1">
      <alignment horizontal="center" vertical="center"/>
    </xf>
    <xf numFmtId="164" fontId="8" fillId="0" borderId="19" xfId="13" applyNumberFormat="1" applyFont="1" applyBorder="1" applyAlignment="1">
      <alignment vertical="center"/>
    </xf>
    <xf numFmtId="43" fontId="8" fillId="4" borderId="19" xfId="14" applyFont="1" applyFill="1" applyBorder="1" applyAlignment="1" applyProtection="1">
      <alignment horizontal="center" vertical="center" wrapText="1"/>
    </xf>
    <xf numFmtId="43" fontId="8" fillId="0" borderId="19" xfId="14" applyFont="1" applyFill="1" applyBorder="1" applyAlignment="1" applyProtection="1">
      <alignment vertical="center"/>
    </xf>
    <xf numFmtId="43" fontId="8" fillId="0" borderId="19" xfId="14" applyFont="1" applyFill="1" applyBorder="1" applyAlignment="1" applyProtection="1">
      <alignment horizontal="center" vertical="center"/>
    </xf>
    <xf numFmtId="0" fontId="8" fillId="0" borderId="19" xfId="7" applyFont="1" applyBorder="1" applyAlignment="1">
      <alignment horizontal="left" vertical="center" wrapText="1"/>
    </xf>
    <xf numFmtId="164" fontId="8" fillId="2" borderId="19" xfId="7" applyNumberFormat="1" applyFont="1" applyFill="1" applyBorder="1" applyAlignment="1">
      <alignment horizontal="center" vertical="center"/>
    </xf>
    <xf numFmtId="164" fontId="10" fillId="2" borderId="19" xfId="7" applyNumberFormat="1" applyFont="1" applyFill="1" applyBorder="1" applyAlignment="1">
      <alignment horizontal="center" vertical="center"/>
    </xf>
    <xf numFmtId="164" fontId="8" fillId="2" borderId="19" xfId="13" applyNumberFormat="1" applyFont="1" applyFill="1" applyBorder="1" applyAlignment="1">
      <alignment horizontal="center" vertical="center"/>
    </xf>
    <xf numFmtId="164" fontId="10" fillId="2" borderId="19" xfId="13" applyNumberFormat="1" applyFont="1" applyFill="1" applyBorder="1" applyAlignment="1">
      <alignment vertical="center"/>
    </xf>
    <xf numFmtId="164" fontId="8" fillId="2" borderId="19" xfId="13" applyNumberFormat="1" applyFont="1" applyFill="1" applyBorder="1" applyAlignment="1">
      <alignment vertical="center"/>
    </xf>
    <xf numFmtId="164" fontId="1" fillId="2" borderId="19" xfId="13" applyNumberFormat="1" applyFont="1" applyFill="1" applyBorder="1" applyAlignment="1">
      <alignment horizontal="center" vertical="center"/>
    </xf>
    <xf numFmtId="0" fontId="7" fillId="0" borderId="19" xfId="7" applyFont="1" applyBorder="1" applyAlignment="1">
      <alignment horizontal="left" vertical="center" wrapText="1"/>
    </xf>
    <xf numFmtId="0" fontId="21" fillId="0" borderId="19" xfId="13" applyFont="1" applyBorder="1" applyAlignment="1">
      <alignment horizontal="left" vertical="center" wrapText="1"/>
    </xf>
    <xf numFmtId="0" fontId="8" fillId="4" borderId="19" xfId="13" applyFont="1" applyFill="1" applyBorder="1" applyAlignment="1">
      <alignment horizontal="center" vertical="center"/>
    </xf>
    <xf numFmtId="0" fontId="22" fillId="3" borderId="19" xfId="7" applyFont="1" applyFill="1" applyBorder="1" applyAlignment="1">
      <alignment horizontal="center" vertical="center" wrapText="1"/>
    </xf>
    <xf numFmtId="0" fontId="18" fillId="0" borderId="19" xfId="16" applyFont="1" applyBorder="1" applyAlignment="1">
      <alignment horizontal="left" vertical="center" wrapText="1"/>
    </xf>
    <xf numFmtId="0" fontId="7" fillId="3" borderId="19" xfId="13" applyFont="1" applyFill="1" applyBorder="1" applyAlignment="1">
      <alignment horizontal="left" vertical="center" wrapText="1"/>
    </xf>
    <xf numFmtId="164" fontId="1" fillId="0" borderId="12" xfId="13" applyNumberFormat="1" applyFont="1" applyBorder="1" applyAlignment="1">
      <alignment vertical="center"/>
    </xf>
    <xf numFmtId="170" fontId="8" fillId="0" borderId="19" xfId="14" applyNumberFormat="1" applyFont="1" applyFill="1" applyBorder="1" applyAlignment="1" applyProtection="1">
      <alignment horizontal="center" vertical="center"/>
    </xf>
    <xf numFmtId="170" fontId="8" fillId="0" borderId="19" xfId="14" applyNumberFormat="1" applyFont="1" applyFill="1" applyBorder="1" applyAlignment="1" applyProtection="1">
      <alignment horizontal="center" vertical="center" wrapText="1"/>
    </xf>
    <xf numFmtId="43" fontId="8" fillId="0" borderId="12" xfId="14" applyFont="1" applyFill="1" applyBorder="1" applyAlignment="1" applyProtection="1">
      <alignment horizontal="center" vertical="center"/>
    </xf>
    <xf numFmtId="170" fontId="8" fillId="2" borderId="19" xfId="7" applyNumberFormat="1" applyFont="1" applyFill="1" applyBorder="1" applyAlignment="1">
      <alignment horizontal="center" vertical="center"/>
    </xf>
    <xf numFmtId="170" fontId="8" fillId="0" borderId="12" xfId="14" applyNumberFormat="1" applyFont="1" applyFill="1" applyBorder="1" applyAlignment="1" applyProtection="1">
      <alignment horizontal="center" vertical="center"/>
    </xf>
    <xf numFmtId="170" fontId="8" fillId="2" borderId="12" xfId="7" applyNumberFormat="1" applyFont="1" applyFill="1" applyBorder="1" applyAlignment="1">
      <alignment horizontal="center" vertical="center"/>
    </xf>
    <xf numFmtId="170" fontId="8" fillId="3" borderId="19" xfId="7" applyNumberFormat="1" applyFont="1" applyFill="1" applyBorder="1" applyAlignment="1">
      <alignment horizontal="center" vertical="center"/>
    </xf>
    <xf numFmtId="170" fontId="8" fillId="3" borderId="12" xfId="7" applyNumberFormat="1" applyFont="1" applyFill="1" applyBorder="1" applyAlignment="1">
      <alignment horizontal="center" vertical="center"/>
    </xf>
    <xf numFmtId="164" fontId="8" fillId="3" borderId="19" xfId="13" applyNumberFormat="1" applyFont="1" applyFill="1" applyBorder="1" applyAlignment="1">
      <alignment horizontal="center" vertical="center"/>
    </xf>
    <xf numFmtId="164" fontId="8" fillId="0" borderId="19" xfId="15" applyNumberFormat="1" applyFont="1" applyBorder="1" applyAlignment="1">
      <alignment horizontal="center" vertical="center"/>
    </xf>
    <xf numFmtId="0" fontId="8" fillId="0" borderId="19" xfId="13" applyFont="1" applyBorder="1" applyAlignment="1">
      <alignment horizontal="left" wrapText="1"/>
    </xf>
    <xf numFmtId="164" fontId="1" fillId="3" borderId="19" xfId="13" applyNumberFormat="1" applyFont="1" applyFill="1" applyBorder="1" applyAlignment="1">
      <alignment horizontal="center" vertical="center"/>
    </xf>
    <xf numFmtId="164" fontId="8" fillId="3" borderId="19" xfId="13" applyNumberFormat="1" applyFont="1" applyFill="1" applyBorder="1" applyAlignment="1">
      <alignment vertical="center"/>
    </xf>
    <xf numFmtId="0" fontId="8" fillId="3" borderId="0" xfId="0" applyFont="1" applyFill="1"/>
    <xf numFmtId="0" fontId="7" fillId="3" borderId="0" xfId="11" applyFont="1" applyFill="1">
      <alignment vertical="top"/>
    </xf>
    <xf numFmtId="0" fontId="25" fillId="4" borderId="25" xfId="7" applyFont="1" applyFill="1" applyBorder="1" applyAlignment="1">
      <alignment horizontal="center" vertical="center" wrapText="1"/>
    </xf>
    <xf numFmtId="0" fontId="8" fillId="6" borderId="21" xfId="0" applyFont="1" applyFill="1" applyBorder="1" applyAlignment="1" applyProtection="1">
      <alignment horizontal="center" vertical="center"/>
      <protection locked="0"/>
    </xf>
    <xf numFmtId="0" fontId="8" fillId="6" borderId="21" xfId="0" applyFont="1" applyFill="1" applyBorder="1" applyProtection="1">
      <protection locked="0"/>
    </xf>
    <xf numFmtId="0" fontId="8" fillId="6" borderId="21" xfId="0" applyFont="1" applyFill="1" applyBorder="1" applyAlignment="1" applyProtection="1">
      <alignment wrapText="1"/>
      <protection locked="0"/>
    </xf>
    <xf numFmtId="0" fontId="8" fillId="6" borderId="19" xfId="0" applyFont="1" applyFill="1" applyBorder="1" applyAlignment="1" applyProtection="1">
      <alignment horizontal="center" vertical="center"/>
      <protection locked="0"/>
    </xf>
    <xf numFmtId="0" fontId="8" fillId="6" borderId="19" xfId="0" applyFont="1" applyFill="1" applyBorder="1" applyProtection="1">
      <protection locked="0"/>
    </xf>
    <xf numFmtId="0" fontId="8" fillId="6" borderId="19" xfId="0" applyFont="1" applyFill="1" applyBorder="1" applyAlignment="1" applyProtection="1">
      <alignment wrapText="1"/>
      <protection locked="0"/>
    </xf>
    <xf numFmtId="0" fontId="8" fillId="3" borderId="0" xfId="11" applyFont="1" applyFill="1">
      <alignment vertical="top"/>
    </xf>
    <xf numFmtId="0" fontId="13" fillId="3" borderId="0" xfId="11" applyFill="1">
      <alignment vertical="top"/>
    </xf>
    <xf numFmtId="0" fontId="13" fillId="3" borderId="0" xfId="11" applyFill="1" applyAlignment="1">
      <alignment vertical="top" wrapText="1"/>
    </xf>
    <xf numFmtId="0" fontId="26" fillId="0" borderId="0" xfId="10" applyNumberFormat="1" applyFont="1" applyFill="1" applyAlignment="1" applyProtection="1">
      <alignment horizontal="left" vertical="center"/>
    </xf>
    <xf numFmtId="0" fontId="27" fillId="0" borderId="0" xfId="11" applyFont="1" applyAlignment="1">
      <alignment horizontal="left" vertical="top"/>
    </xf>
    <xf numFmtId="0" fontId="29" fillId="0" borderId="11" xfId="11" applyFont="1" applyBorder="1" applyAlignment="1">
      <alignment horizontal="left" vertical="top" wrapText="1"/>
    </xf>
    <xf numFmtId="0" fontId="29" fillId="0" borderId="0" xfId="11" applyFont="1" applyAlignment="1">
      <alignment horizontal="left" vertical="top" wrapText="1"/>
    </xf>
    <xf numFmtId="0" fontId="27" fillId="4" borderId="12" xfId="11" applyFont="1" applyFill="1" applyBorder="1">
      <alignment vertical="top"/>
    </xf>
    <xf numFmtId="167" fontId="30" fillId="4" borderId="13" xfId="11" applyNumberFormat="1" applyFont="1" applyFill="1" applyBorder="1">
      <alignment vertical="top"/>
    </xf>
    <xf numFmtId="0" fontId="27" fillId="4" borderId="14" xfId="11" applyFont="1" applyFill="1" applyBorder="1">
      <alignment vertical="top"/>
    </xf>
    <xf numFmtId="167" fontId="30" fillId="4" borderId="15" xfId="11" applyNumberFormat="1" applyFont="1" applyFill="1" applyBorder="1">
      <alignment vertical="top"/>
    </xf>
    <xf numFmtId="0" fontId="29" fillId="5" borderId="19" xfId="11" applyFont="1" applyFill="1" applyBorder="1" applyAlignment="1">
      <alignment vertical="center" wrapText="1"/>
    </xf>
    <xf numFmtId="0" fontId="29" fillId="6" borderId="19" xfId="11" applyFont="1" applyFill="1" applyBorder="1" applyAlignment="1" applyProtection="1">
      <alignment horizontal="left" vertical="center" wrapText="1"/>
      <protection locked="0"/>
    </xf>
    <xf numFmtId="0" fontId="29" fillId="5" borderId="19" xfId="11" applyFont="1" applyFill="1" applyBorder="1" applyAlignment="1">
      <alignment horizontal="left" vertical="center" wrapText="1"/>
    </xf>
    <xf numFmtId="0" fontId="30" fillId="5" borderId="19" xfId="11" applyFont="1" applyFill="1" applyBorder="1" applyAlignment="1">
      <alignment vertical="center"/>
    </xf>
    <xf numFmtId="49" fontId="29" fillId="6" borderId="19" xfId="11" applyNumberFormat="1" applyFont="1" applyFill="1" applyBorder="1" applyAlignment="1" applyProtection="1">
      <alignment horizontal="left" vertical="center" wrapText="1"/>
      <protection locked="0"/>
    </xf>
    <xf numFmtId="0" fontId="30" fillId="0" borderId="0" xfId="11" applyFont="1">
      <alignment vertical="top"/>
    </xf>
    <xf numFmtId="0" fontId="30" fillId="4" borderId="12" xfId="11" applyFont="1" applyFill="1" applyBorder="1">
      <alignment vertical="top"/>
    </xf>
    <xf numFmtId="0" fontId="30" fillId="4" borderId="24" xfId="11" applyFont="1" applyFill="1" applyBorder="1">
      <alignment vertical="top"/>
    </xf>
    <xf numFmtId="0" fontId="30" fillId="4" borderId="13" xfId="11" applyFont="1" applyFill="1" applyBorder="1">
      <alignment vertical="top"/>
    </xf>
    <xf numFmtId="0" fontId="27" fillId="0" borderId="0" xfId="11" applyFont="1">
      <alignment vertical="top"/>
    </xf>
    <xf numFmtId="0" fontId="29" fillId="0" borderId="0" xfId="11" applyFont="1" applyAlignment="1">
      <alignment vertical="top" wrapText="1"/>
    </xf>
    <xf numFmtId="0" fontId="29" fillId="0" borderId="0" xfId="11" applyFont="1">
      <alignment vertical="top"/>
    </xf>
    <xf numFmtId="166" fontId="8" fillId="0" borderId="26" xfId="0" applyNumberFormat="1" applyFont="1" applyBorder="1" applyAlignment="1">
      <alignment horizontal="center" vertical="center"/>
    </xf>
    <xf numFmtId="0" fontId="7" fillId="7" borderId="26" xfId="0" applyFont="1" applyFill="1" applyBorder="1" applyAlignment="1">
      <alignment horizontal="center"/>
    </xf>
    <xf numFmtId="0" fontId="8" fillId="0" borderId="26" xfId="0" applyFont="1" applyBorder="1" applyAlignment="1">
      <alignment horizontal="center" vertical="center"/>
    </xf>
    <xf numFmtId="0" fontId="13" fillId="0" borderId="12" xfId="11" applyBorder="1" applyAlignment="1">
      <alignment horizontal="center" vertical="center" wrapText="1"/>
    </xf>
    <xf numFmtId="0" fontId="13" fillId="0" borderId="24" xfId="11" applyBorder="1" applyAlignment="1">
      <alignment horizontal="center" vertical="center" wrapText="1"/>
    </xf>
    <xf numFmtId="0" fontId="13" fillId="0" borderId="13" xfId="11" applyBorder="1" applyAlignment="1">
      <alignment horizontal="center" vertical="center" wrapText="1"/>
    </xf>
    <xf numFmtId="0" fontId="13" fillId="0" borderId="12" xfId="11" applyBorder="1" applyAlignment="1">
      <alignment horizontal="center" wrapText="1"/>
    </xf>
    <xf numFmtId="0" fontId="13" fillId="0" borderId="24" xfId="11" applyBorder="1" applyAlignment="1">
      <alignment horizontal="center" wrapText="1"/>
    </xf>
    <xf numFmtId="0" fontId="13" fillId="0" borderId="13" xfId="11" applyBorder="1" applyAlignment="1">
      <alignment horizontal="center" wrapText="1"/>
    </xf>
    <xf numFmtId="0" fontId="8" fillId="0" borderId="26" xfId="17" applyFont="1" applyBorder="1" applyAlignment="1">
      <alignment horizontal="left" vertical="center" wrapText="1"/>
    </xf>
    <xf numFmtId="0" fontId="7" fillId="7" borderId="26" xfId="17" applyFont="1" applyFill="1" applyBorder="1" applyAlignment="1">
      <alignment horizontal="left"/>
    </xf>
    <xf numFmtId="0" fontId="8" fillId="0" borderId="26" xfId="17" applyFont="1" applyBorder="1" applyAlignment="1">
      <alignment horizontal="left" vertical="center"/>
    </xf>
    <xf numFmtId="0" fontId="18" fillId="7" borderId="12" xfId="11" applyFont="1" applyFill="1" applyBorder="1" applyAlignment="1">
      <alignment horizontal="center" vertical="center" wrapText="1"/>
    </xf>
    <xf numFmtId="0" fontId="18" fillId="7" borderId="24" xfId="11" applyFont="1" applyFill="1" applyBorder="1" applyAlignment="1">
      <alignment horizontal="center" vertical="center" wrapText="1"/>
    </xf>
    <xf numFmtId="0" fontId="16" fillId="0" borderId="0" xfId="10" applyNumberFormat="1" applyFont="1" applyFill="1" applyAlignment="1">
      <alignment horizontal="left" vertical="center"/>
    </xf>
    <xf numFmtId="0" fontId="8" fillId="0" borderId="7" xfId="0" quotePrefix="1" applyFont="1" applyBorder="1" applyAlignment="1">
      <alignment horizontal="center"/>
    </xf>
    <xf numFmtId="0" fontId="8" fillId="0" borderId="0" xfId="0" quotePrefix="1" applyFont="1" applyAlignment="1">
      <alignment horizontal="center"/>
    </xf>
    <xf numFmtId="0" fontId="8" fillId="0" borderId="8" xfId="0" quotePrefix="1" applyFont="1" applyBorder="1" applyAlignment="1">
      <alignment horizontal="center"/>
    </xf>
    <xf numFmtId="0" fontId="11" fillId="0" borderId="31" xfId="0" applyFont="1" applyBorder="1" applyAlignment="1">
      <alignment horizontal="center"/>
    </xf>
    <xf numFmtId="0" fontId="11" fillId="0" borderId="27" xfId="0" applyFont="1" applyBorder="1" applyAlignment="1">
      <alignment horizontal="center"/>
    </xf>
    <xf numFmtId="0" fontId="11" fillId="0" borderId="32" xfId="0" applyFont="1" applyBorder="1" applyAlignment="1">
      <alignment horizontal="center"/>
    </xf>
    <xf numFmtId="0" fontId="8" fillId="0" borderId="7" xfId="0" applyFont="1" applyBorder="1" applyAlignment="1">
      <alignment horizontal="center"/>
    </xf>
    <xf numFmtId="0" fontId="8" fillId="0" borderId="0" xfId="0" applyFont="1" applyAlignment="1">
      <alignment horizontal="center"/>
    </xf>
    <xf numFmtId="0" fontId="8" fillId="0" borderId="8" xfId="0" applyFont="1" applyBorder="1" applyAlignment="1">
      <alignment horizontal="center"/>
    </xf>
    <xf numFmtId="0" fontId="7" fillId="4" borderId="28" xfId="11" applyFont="1" applyFill="1" applyBorder="1" applyAlignment="1">
      <alignment horizontal="center" vertical="center" wrapText="1"/>
    </xf>
    <xf numFmtId="0" fontId="7" fillId="4" borderId="30" xfId="11" applyFont="1" applyFill="1" applyBorder="1" applyAlignment="1">
      <alignment horizontal="center" vertical="center" wrapText="1"/>
    </xf>
    <xf numFmtId="0" fontId="7" fillId="4" borderId="29" xfId="11" applyFont="1" applyFill="1" applyBorder="1" applyAlignment="1">
      <alignment horizontal="center" vertical="center" wrapText="1"/>
    </xf>
    <xf numFmtId="0" fontId="7" fillId="4" borderId="31" xfId="11" applyFont="1" applyFill="1" applyBorder="1" applyAlignment="1">
      <alignment horizontal="center" vertical="center" wrapText="1"/>
    </xf>
    <xf numFmtId="0" fontId="7" fillId="4" borderId="27" xfId="11" applyFont="1" applyFill="1" applyBorder="1" applyAlignment="1">
      <alignment horizontal="center" vertical="center" wrapText="1"/>
    </xf>
    <xf numFmtId="0" fontId="7" fillId="4" borderId="32" xfId="11" applyFont="1" applyFill="1" applyBorder="1" applyAlignment="1">
      <alignment horizontal="center" vertical="center" wrapText="1"/>
    </xf>
    <xf numFmtId="0" fontId="9" fillId="3" borderId="26" xfId="7" applyFont="1" applyFill="1" applyBorder="1" applyAlignment="1">
      <alignment horizontal="center" vertical="center"/>
    </xf>
    <xf numFmtId="0" fontId="7" fillId="0" borderId="28" xfId="0" applyFont="1" applyBorder="1" applyAlignment="1">
      <alignment horizontal="center"/>
    </xf>
    <xf numFmtId="0" fontId="7" fillId="0" borderId="30" xfId="0" applyFont="1" applyBorder="1" applyAlignment="1">
      <alignment horizontal="center"/>
    </xf>
    <xf numFmtId="0" fontId="7" fillId="0" borderId="29" xfId="0" applyFont="1" applyBorder="1" applyAlignment="1">
      <alignment horizontal="center"/>
    </xf>
    <xf numFmtId="0" fontId="17" fillId="0" borderId="0" xfId="10" applyNumberFormat="1" applyFont="1" applyFill="1" applyAlignment="1" applyProtection="1">
      <alignment horizontal="left" vertical="center"/>
    </xf>
    <xf numFmtId="0" fontId="7" fillId="4" borderId="18" xfId="11" applyFont="1" applyFill="1" applyBorder="1" applyAlignment="1">
      <alignment horizontal="center" vertical="center" wrapText="1"/>
    </xf>
    <xf numFmtId="0" fontId="7" fillId="4" borderId="20" xfId="11" applyFont="1" applyFill="1" applyBorder="1" applyAlignment="1">
      <alignment horizontal="center" vertical="center" wrapText="1"/>
    </xf>
    <xf numFmtId="0" fontId="7" fillId="4" borderId="21" xfId="11" applyFont="1" applyFill="1" applyBorder="1" applyAlignment="1">
      <alignment horizontal="center" vertical="center" wrapText="1"/>
    </xf>
    <xf numFmtId="0" fontId="10" fillId="0" borderId="7" xfId="17" applyFont="1" applyBorder="1" applyAlignment="1">
      <alignment horizontal="center"/>
    </xf>
    <xf numFmtId="0" fontId="10" fillId="0" borderId="0" xfId="17" applyFont="1" applyAlignment="1">
      <alignment horizontal="center"/>
    </xf>
    <xf numFmtId="0" fontId="10" fillId="0" borderId="8" xfId="17" applyFont="1" applyBorder="1" applyAlignment="1">
      <alignment horizontal="center"/>
    </xf>
    <xf numFmtId="0" fontId="8" fillId="0" borderId="5" xfId="0" applyFont="1" applyBorder="1" applyAlignment="1">
      <alignment horizontal="left" wrapText="1"/>
    </xf>
    <xf numFmtId="0" fontId="8" fillId="0" borderId="6" xfId="0" applyFont="1" applyBorder="1" applyAlignment="1">
      <alignment horizontal="left" wrapText="1"/>
    </xf>
    <xf numFmtId="0" fontId="27" fillId="4" borderId="18" xfId="11" applyFont="1" applyFill="1" applyBorder="1" applyAlignment="1">
      <alignment horizontal="center" vertical="center" wrapText="1"/>
    </xf>
    <xf numFmtId="0" fontId="27" fillId="4" borderId="20" xfId="11" applyFont="1" applyFill="1" applyBorder="1" applyAlignment="1">
      <alignment horizontal="center" vertical="center" wrapText="1"/>
    </xf>
    <xf numFmtId="0" fontId="27" fillId="4" borderId="21" xfId="11" applyFont="1" applyFill="1" applyBorder="1" applyAlignment="1">
      <alignment horizontal="center" vertical="center" wrapText="1"/>
    </xf>
    <xf numFmtId="0" fontId="30" fillId="0" borderId="19" xfId="0" applyFont="1" applyBorder="1" applyAlignment="1" applyProtection="1">
      <alignment horizontal="center" vertical="center"/>
      <protection hidden="1"/>
    </xf>
    <xf numFmtId="0" fontId="33" fillId="0" borderId="19" xfId="12" applyFont="1" applyBorder="1" applyAlignment="1" applyProtection="1">
      <alignment horizontal="center" vertical="center"/>
      <protection hidden="1"/>
    </xf>
    <xf numFmtId="167" fontId="30" fillId="0" borderId="12" xfId="11" applyNumberFormat="1" applyFont="1" applyBorder="1" applyAlignment="1">
      <alignment horizontal="center" vertical="center" wrapText="1"/>
    </xf>
    <xf numFmtId="167" fontId="30" fillId="0" borderId="13" xfId="11" applyNumberFormat="1" applyFont="1" applyBorder="1" applyAlignment="1">
      <alignment horizontal="center" vertical="center" wrapText="1"/>
    </xf>
    <xf numFmtId="14" fontId="30" fillId="0" borderId="12" xfId="11" applyNumberFormat="1" applyFont="1" applyBorder="1" applyAlignment="1">
      <alignment horizontal="center" vertical="center"/>
    </xf>
    <xf numFmtId="14" fontId="30" fillId="0" borderId="13" xfId="11" applyNumberFormat="1" applyFont="1" applyBorder="1" applyAlignment="1">
      <alignment horizontal="center" vertical="center"/>
    </xf>
    <xf numFmtId="0" fontId="29" fillId="5" borderId="18" xfId="11" applyFont="1" applyFill="1" applyBorder="1" applyAlignment="1">
      <alignment horizontal="center" vertical="center" wrapText="1"/>
    </xf>
    <xf numFmtId="0" fontId="29" fillId="5" borderId="20" xfId="11" applyFont="1" applyFill="1" applyBorder="1" applyAlignment="1">
      <alignment horizontal="center" vertical="center" wrapText="1"/>
    </xf>
    <xf numFmtId="0" fontId="29" fillId="5" borderId="21" xfId="11" applyFont="1" applyFill="1" applyBorder="1" applyAlignment="1">
      <alignment horizontal="center" vertical="center" wrapText="1"/>
    </xf>
    <xf numFmtId="0" fontId="30" fillId="5" borderId="18" xfId="11" applyFont="1" applyFill="1" applyBorder="1" applyAlignment="1">
      <alignment horizontal="center" vertical="center"/>
    </xf>
    <xf numFmtId="0" fontId="30" fillId="5" borderId="20" xfId="11" applyFont="1" applyFill="1" applyBorder="1" applyAlignment="1">
      <alignment horizontal="center" vertical="center"/>
    </xf>
    <xf numFmtId="0" fontId="30" fillId="5" borderId="21" xfId="11" applyFont="1" applyFill="1" applyBorder="1" applyAlignment="1">
      <alignment horizontal="center" vertical="center"/>
    </xf>
    <xf numFmtId="0" fontId="31" fillId="0" borderId="19" xfId="0" applyFont="1" applyBorder="1" applyAlignment="1" applyProtection="1">
      <alignment horizontal="center" vertical="center" wrapText="1"/>
      <protection hidden="1"/>
    </xf>
    <xf numFmtId="0" fontId="26" fillId="0" borderId="0" xfId="10" applyNumberFormat="1" applyFont="1" applyFill="1" applyAlignment="1" applyProtection="1">
      <alignment horizontal="left" vertical="center"/>
    </xf>
    <xf numFmtId="0" fontId="28" fillId="0" borderId="0" xfId="10" applyNumberFormat="1" applyFont="1" applyFill="1" applyAlignment="1" applyProtection="1">
      <alignment horizontal="left" vertical="center"/>
    </xf>
    <xf numFmtId="167" fontId="30" fillId="0" borderId="12" xfId="11" applyNumberFormat="1" applyFont="1" applyBorder="1" applyAlignment="1">
      <alignment horizontal="center" vertical="center"/>
    </xf>
    <xf numFmtId="167" fontId="30" fillId="0" borderId="13" xfId="11" applyNumberFormat="1" applyFont="1" applyBorder="1" applyAlignment="1">
      <alignment horizontal="center" vertical="center"/>
    </xf>
    <xf numFmtId="0" fontId="26" fillId="0" borderId="0" xfId="10" applyNumberFormat="1" applyFont="1" applyFill="1" applyAlignment="1">
      <alignment horizontal="left" vertical="center"/>
    </xf>
    <xf numFmtId="0" fontId="28" fillId="0" borderId="0" xfId="10" applyNumberFormat="1" applyFont="1" applyFill="1" applyAlignment="1">
      <alignment horizontal="left" vertical="center"/>
    </xf>
    <xf numFmtId="0" fontId="30" fillId="5" borderId="14" xfId="11" applyFont="1" applyFill="1" applyBorder="1" applyAlignment="1">
      <alignment horizontal="left" vertical="top" wrapText="1"/>
    </xf>
    <xf numFmtId="0" fontId="30" fillId="5" borderId="22" xfId="11" applyFont="1" applyFill="1" applyBorder="1" applyAlignment="1">
      <alignment horizontal="left" vertical="top" wrapText="1"/>
    </xf>
    <xf numFmtId="0" fontId="30" fillId="5" borderId="15" xfId="11" applyFont="1" applyFill="1" applyBorder="1" applyAlignment="1">
      <alignment horizontal="left" vertical="top" wrapText="1"/>
    </xf>
    <xf numFmtId="0" fontId="30" fillId="5" borderId="7" xfId="11" applyFont="1" applyFill="1" applyBorder="1" applyAlignment="1">
      <alignment horizontal="left" vertical="top" wrapText="1"/>
    </xf>
    <xf numFmtId="0" fontId="30" fillId="5" borderId="0" xfId="11" applyFont="1" applyFill="1" applyAlignment="1">
      <alignment horizontal="left" vertical="top" wrapText="1"/>
    </xf>
    <xf numFmtId="0" fontId="30" fillId="5" borderId="8" xfId="11" applyFont="1" applyFill="1" applyBorder="1" applyAlignment="1">
      <alignment horizontal="left" vertical="top" wrapText="1"/>
    </xf>
    <xf numFmtId="0" fontId="30" fillId="5" borderId="16" xfId="11" applyFont="1" applyFill="1" applyBorder="1" applyAlignment="1">
      <alignment horizontal="left" vertical="top" wrapText="1"/>
    </xf>
    <xf numFmtId="0" fontId="30" fillId="5" borderId="23" xfId="11" applyFont="1" applyFill="1" applyBorder="1" applyAlignment="1">
      <alignment horizontal="left" vertical="top" wrapText="1"/>
    </xf>
    <xf numFmtId="0" fontId="30" fillId="5" borderId="17" xfId="11" applyFont="1" applyFill="1" applyBorder="1" applyAlignment="1">
      <alignment horizontal="left" vertical="top" wrapText="1"/>
    </xf>
    <xf numFmtId="0" fontId="16" fillId="3" borderId="0" xfId="10" applyNumberFormat="1" applyFont="1" applyFill="1" applyAlignment="1" applyProtection="1">
      <alignment horizontal="left" vertical="center"/>
    </xf>
    <xf numFmtId="0" fontId="7" fillId="4" borderId="33" xfId="7" applyFont="1" applyFill="1" applyBorder="1" applyAlignment="1">
      <alignment horizontal="center" vertical="center"/>
    </xf>
    <xf numFmtId="0" fontId="7" fillId="4" borderId="4" xfId="7" applyFont="1" applyFill="1" applyBorder="1" applyAlignment="1">
      <alignment horizontal="center" vertical="center"/>
    </xf>
    <xf numFmtId="0" fontId="7" fillId="4" borderId="3" xfId="7" applyFont="1" applyFill="1" applyBorder="1" applyAlignment="1">
      <alignment horizontal="center" vertical="center"/>
    </xf>
    <xf numFmtId="0" fontId="23" fillId="3" borderId="0" xfId="11" applyFont="1" applyFill="1" applyAlignment="1">
      <alignment horizontal="left" vertical="center" wrapText="1"/>
    </xf>
    <xf numFmtId="0" fontId="24" fillId="3" borderId="2" xfId="0" applyFont="1" applyFill="1" applyBorder="1" applyAlignment="1">
      <alignment horizontal="center" vertical="center"/>
    </xf>
    <xf numFmtId="0" fontId="17" fillId="0" borderId="0" xfId="10" applyFont="1" applyAlignment="1">
      <alignment horizontal="left" vertical="center"/>
    </xf>
  </cellXfs>
  <cellStyles count="18">
    <cellStyle name="Euro" xfId="1" xr:uid="{00000000-0005-0000-0000-000000000000}"/>
    <cellStyle name="Euro 2" xfId="3" xr:uid="{00000000-0005-0000-0000-000001000000}"/>
    <cellStyle name="Hyperlink 1" xfId="12" xr:uid="{939AC57D-49EF-48D5-8C0B-518464EBBE9A}"/>
    <cellStyle name="Komma 2" xfId="9" xr:uid="{00000000-0005-0000-0000-000003000000}"/>
    <cellStyle name="Komma 3" xfId="14" xr:uid="{603616D9-745F-4CC0-9E68-AC2597BC9DA7}"/>
    <cellStyle name="Prozent 2" xfId="8" xr:uid="{00000000-0005-0000-0000-000005000000}"/>
    <cellStyle name="Standard" xfId="0" builtinId="0"/>
    <cellStyle name="Standard 2" xfId="2" xr:uid="{00000000-0005-0000-0000-000007000000}"/>
    <cellStyle name="Standard 2 2" xfId="7" xr:uid="{00000000-0005-0000-0000-000008000000}"/>
    <cellStyle name="Standard 2 2 2 2" xfId="15" xr:uid="{CABCE02B-1BA5-42CD-8898-8BD25E701ED4}"/>
    <cellStyle name="Standard 3" xfId="6" xr:uid="{00000000-0005-0000-0000-000009000000}"/>
    <cellStyle name="Standard 4" xfId="11" xr:uid="{586709EB-970E-4F55-8AF2-F86C5F8CA6F6}"/>
    <cellStyle name="Standard 4 2" xfId="16" xr:uid="{95C72950-3A3A-40F2-98B0-978D9C74E790}"/>
    <cellStyle name="Standard 5" xfId="13" xr:uid="{8D678B35-7648-463D-A33B-B10D114B44ED}"/>
    <cellStyle name="Standard 6" xfId="17" xr:uid="{E99EA7EA-0141-4BB5-9A02-60EC6D03C493}"/>
    <cellStyle name="Überschrift 5" xfId="10" xr:uid="{CF62FCD3-E008-41C8-B4A5-05854538AF75}"/>
    <cellStyle name="Währung 2" xfId="4" xr:uid="{00000000-0005-0000-0000-00000B000000}"/>
    <cellStyle name="Währung 2 2" xfId="5" xr:uid="{00000000-0005-0000-0000-00000C000000}"/>
  </cellStyles>
  <dxfs count="11">
    <dxf>
      <font>
        <b/>
        <i val="0"/>
        <condense val="0"/>
        <extend val="0"/>
        <color indexed="10"/>
      </font>
    </dxf>
    <dxf>
      <fill>
        <patternFill patternType="lightUp">
          <fgColor indexed="22"/>
        </patternFill>
      </fill>
    </dxf>
    <dxf>
      <fill>
        <patternFill patternType="lightUp">
          <fgColor indexed="22"/>
        </patternFill>
      </fill>
    </dxf>
    <dxf>
      <fill>
        <patternFill patternType="lightUp">
          <fgColor indexed="22"/>
        </patternFill>
      </fill>
    </dxf>
    <dxf>
      <fill>
        <patternFill patternType="lightUp">
          <fgColor indexed="22"/>
        </patternFill>
      </fill>
    </dxf>
    <dxf>
      <fill>
        <patternFill patternType="lightUp">
          <fgColor indexed="22"/>
        </patternFill>
      </fill>
    </dxf>
    <dxf>
      <fill>
        <patternFill patternType="lightUp">
          <fgColor indexed="22"/>
        </patternFill>
      </fill>
    </dxf>
    <dxf>
      <fill>
        <patternFill patternType="lightUp">
          <fgColor indexed="22"/>
        </patternFill>
      </fill>
    </dxf>
    <dxf>
      <font>
        <b/>
        <i val="0"/>
        <color rgb="FF00B050"/>
      </font>
      <fill>
        <patternFill>
          <bgColor theme="0"/>
        </patternFill>
      </fill>
    </dxf>
    <dxf>
      <font>
        <b/>
        <i val="0"/>
        <condense val="0"/>
        <extend val="0"/>
        <color indexed="10"/>
      </font>
    </dxf>
    <dxf>
      <font>
        <b/>
        <i val="0"/>
        <condense val="0"/>
        <extend val="0"/>
        <color indexed="10"/>
      </font>
    </dxf>
  </dxfs>
  <tableStyles count="0" defaultTableStyle="TableStyleMedium2" defaultPivotStyle="PivotStyleLight16"/>
  <colors>
    <mruColors>
      <color rgb="FF99CCFF"/>
      <color rgb="FFFFFF99"/>
      <color rgb="FFFF9999"/>
      <color rgb="FF66FFFF"/>
      <color rgb="FFFF99FF"/>
      <color rgb="FFCCFFCC"/>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2007 - 2010">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Gerald.Tropper@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21948-B59D-4AD9-8A05-E858E28B0F2D}">
  <sheetPr>
    <pageSetUpPr autoPageBreaks="0"/>
  </sheetPr>
  <dimension ref="A1:H31"/>
  <sheetViews>
    <sheetView showGridLines="0" zoomScale="90" zoomScaleNormal="90" zoomScalePageLayoutView="130" workbookViewId="0">
      <selection activeCell="B35" sqref="B35"/>
    </sheetView>
  </sheetViews>
  <sheetFormatPr baseColWidth="10" defaultColWidth="11.42578125" defaultRowHeight="12.75" x14ac:dyDescent="0.2"/>
  <cols>
    <col min="1" max="1" width="14.85546875" style="21" customWidth="1"/>
    <col min="2" max="2" width="72.140625" style="21" bestFit="1" customWidth="1"/>
    <col min="3" max="8" width="13" style="21" customWidth="1"/>
    <col min="9" max="16384" width="11.42578125" style="21"/>
  </cols>
  <sheetData>
    <row r="1" spans="1:8" ht="15" customHeight="1" x14ac:dyDescent="0.2">
      <c r="A1" s="142" t="s">
        <v>50</v>
      </c>
      <c r="B1" s="142"/>
      <c r="C1" s="142"/>
      <c r="D1" s="142"/>
      <c r="E1" s="24"/>
      <c r="F1" s="24"/>
      <c r="G1" s="24"/>
      <c r="H1" s="24"/>
    </row>
    <row r="2" spans="1:8" ht="15" customHeight="1" x14ac:dyDescent="0.2">
      <c r="A2" s="142"/>
      <c r="B2" s="142"/>
      <c r="C2" s="142"/>
      <c r="D2" s="142"/>
      <c r="E2" s="24"/>
      <c r="F2" s="24"/>
      <c r="G2" s="24"/>
      <c r="H2" s="24"/>
    </row>
    <row r="3" spans="1:8" x14ac:dyDescent="0.2">
      <c r="A3" s="25" t="s">
        <v>284</v>
      </c>
    </row>
    <row r="4" spans="1:8" s="20" customFormat="1" x14ac:dyDescent="0.2">
      <c r="A4" s="25" t="s">
        <v>71</v>
      </c>
      <c r="B4" s="26"/>
      <c r="C4" s="26"/>
      <c r="D4" s="26"/>
      <c r="E4" s="26"/>
    </row>
    <row r="5" spans="1:8" s="20" customFormat="1" ht="15" customHeight="1" x14ac:dyDescent="0.2">
      <c r="A5" s="162" t="s">
        <v>51</v>
      </c>
      <c r="B5" s="162"/>
      <c r="C5" s="162"/>
      <c r="D5" s="162"/>
      <c r="E5" s="22"/>
    </row>
    <row r="6" spans="1:8" s="20" customFormat="1" ht="15" customHeight="1" thickBot="1" x14ac:dyDescent="0.25">
      <c r="A6" s="162"/>
      <c r="B6" s="162"/>
      <c r="C6" s="162"/>
      <c r="D6" s="162"/>
      <c r="E6" s="21"/>
      <c r="F6" s="21"/>
    </row>
    <row r="7" spans="1:8" s="20" customFormat="1" ht="13.5" customHeight="1" thickTop="1" x14ac:dyDescent="0.2">
      <c r="A7" s="27"/>
      <c r="B7" s="22"/>
      <c r="C7" s="22"/>
      <c r="D7" s="22"/>
      <c r="E7" s="21"/>
      <c r="F7" s="21"/>
    </row>
    <row r="9" spans="1:8" x14ac:dyDescent="0.2">
      <c r="A9" s="163" t="s">
        <v>69</v>
      </c>
      <c r="B9" s="28" t="s">
        <v>52</v>
      </c>
      <c r="C9" s="131" t="s">
        <v>53</v>
      </c>
      <c r="D9" s="132"/>
      <c r="E9" s="132"/>
      <c r="F9" s="132"/>
      <c r="G9" s="132"/>
      <c r="H9" s="133"/>
    </row>
    <row r="10" spans="1:8" ht="12.75" customHeight="1" x14ac:dyDescent="0.2">
      <c r="A10" s="164"/>
      <c r="B10" s="30" t="s">
        <v>54</v>
      </c>
      <c r="C10" s="131" t="s">
        <v>53</v>
      </c>
      <c r="D10" s="132"/>
      <c r="E10" s="132"/>
      <c r="F10" s="132"/>
      <c r="G10" s="132"/>
      <c r="H10" s="133"/>
    </row>
    <row r="11" spans="1:8" ht="12.75" customHeight="1" x14ac:dyDescent="0.2">
      <c r="A11" s="164"/>
      <c r="B11" s="31" t="s">
        <v>55</v>
      </c>
      <c r="C11" s="131" t="s">
        <v>53</v>
      </c>
      <c r="D11" s="132"/>
      <c r="E11" s="132"/>
      <c r="F11" s="132"/>
      <c r="G11" s="132"/>
      <c r="H11" s="133"/>
    </row>
    <row r="12" spans="1:8" x14ac:dyDescent="0.2">
      <c r="A12" s="164"/>
      <c r="B12" s="29" t="s">
        <v>56</v>
      </c>
      <c r="C12" s="131" t="s">
        <v>53</v>
      </c>
      <c r="D12" s="132"/>
      <c r="E12" s="132"/>
      <c r="F12" s="132"/>
      <c r="G12" s="132"/>
      <c r="H12" s="133"/>
    </row>
    <row r="13" spans="1:8" x14ac:dyDescent="0.2">
      <c r="A13" s="164"/>
      <c r="B13" s="32" t="s">
        <v>57</v>
      </c>
      <c r="C13" s="131" t="s">
        <v>53</v>
      </c>
      <c r="D13" s="132"/>
      <c r="E13" s="132"/>
      <c r="F13" s="132"/>
      <c r="G13" s="132"/>
      <c r="H13" s="133"/>
    </row>
    <row r="14" spans="1:8" x14ac:dyDescent="0.2">
      <c r="A14" s="164"/>
      <c r="B14" s="33" t="s">
        <v>58</v>
      </c>
      <c r="C14" s="131" t="s">
        <v>53</v>
      </c>
      <c r="D14" s="132"/>
      <c r="E14" s="132"/>
      <c r="F14" s="132"/>
      <c r="G14" s="132"/>
      <c r="H14" s="133"/>
    </row>
    <row r="15" spans="1:8" ht="19.350000000000001" customHeight="1" x14ac:dyDescent="0.2">
      <c r="A15" s="165"/>
      <c r="B15" s="34" t="s">
        <v>59</v>
      </c>
      <c r="C15" s="134" t="s">
        <v>301</v>
      </c>
      <c r="D15" s="135"/>
      <c r="E15" s="135"/>
      <c r="F15" s="135"/>
      <c r="G15" s="135"/>
      <c r="H15" s="136"/>
    </row>
    <row r="17" spans="1:8" ht="12.75" customHeight="1" x14ac:dyDescent="0.2"/>
    <row r="19" spans="1:8" ht="12.75" customHeight="1" x14ac:dyDescent="0.2">
      <c r="A19" s="152" t="s">
        <v>60</v>
      </c>
      <c r="B19" s="153"/>
      <c r="C19" s="153"/>
      <c r="D19" s="153"/>
      <c r="E19" s="153"/>
      <c r="F19" s="153"/>
      <c r="G19" s="153"/>
      <c r="H19" s="154"/>
    </row>
    <row r="20" spans="1:8" ht="12.75" customHeight="1" x14ac:dyDescent="0.2">
      <c r="A20" s="155"/>
      <c r="B20" s="156"/>
      <c r="C20" s="156"/>
      <c r="D20" s="156"/>
      <c r="E20" s="156"/>
      <c r="F20" s="156"/>
      <c r="G20" s="156"/>
      <c r="H20" s="157"/>
    </row>
    <row r="21" spans="1:8" x14ac:dyDescent="0.2">
      <c r="A21" s="129" t="s">
        <v>0</v>
      </c>
      <c r="B21" s="129"/>
      <c r="C21" s="140" t="s">
        <v>1</v>
      </c>
      <c r="D21" s="141"/>
      <c r="E21" s="141"/>
      <c r="F21" s="141"/>
      <c r="G21" s="141"/>
      <c r="H21" s="141"/>
    </row>
    <row r="22" spans="1:8" ht="47.25" customHeight="1" x14ac:dyDescent="0.2">
      <c r="A22" s="158" t="s">
        <v>3</v>
      </c>
      <c r="B22" s="158"/>
      <c r="C22" s="137" t="s">
        <v>279</v>
      </c>
      <c r="D22" s="137"/>
      <c r="E22" s="137"/>
      <c r="F22" s="137"/>
      <c r="G22" s="137"/>
      <c r="H22" s="137"/>
    </row>
    <row r="23" spans="1:8" ht="41.25" customHeight="1" x14ac:dyDescent="0.2">
      <c r="A23" s="130" t="s">
        <v>7</v>
      </c>
      <c r="B23" s="130"/>
      <c r="C23" s="137" t="s">
        <v>280</v>
      </c>
      <c r="D23" s="137"/>
      <c r="E23" s="137"/>
      <c r="F23" s="137"/>
      <c r="G23" s="137"/>
      <c r="H23" s="137"/>
    </row>
    <row r="24" spans="1:8" x14ac:dyDescent="0.2">
      <c r="A24" s="129" t="s">
        <v>2</v>
      </c>
      <c r="B24" s="129"/>
      <c r="C24" s="138" t="s">
        <v>1</v>
      </c>
      <c r="D24" s="138"/>
      <c r="E24" s="138"/>
      <c r="F24" s="138"/>
      <c r="G24" s="138"/>
      <c r="H24" s="138"/>
    </row>
    <row r="25" spans="1:8" x14ac:dyDescent="0.2">
      <c r="A25" s="128" t="s">
        <v>5</v>
      </c>
      <c r="B25" s="128"/>
      <c r="C25" s="139" t="s">
        <v>281</v>
      </c>
      <c r="D25" s="139"/>
      <c r="E25" s="139"/>
      <c r="F25" s="139"/>
      <c r="G25" s="139"/>
      <c r="H25" s="139"/>
    </row>
    <row r="26" spans="1:8" x14ac:dyDescent="0.2">
      <c r="A26" s="20"/>
      <c r="B26" s="20"/>
    </row>
    <row r="27" spans="1:8" x14ac:dyDescent="0.2">
      <c r="A27" s="159" t="s">
        <v>11</v>
      </c>
      <c r="B27" s="160"/>
      <c r="C27" s="160"/>
      <c r="D27" s="160"/>
      <c r="E27" s="160"/>
      <c r="F27" s="160"/>
      <c r="G27" s="160"/>
      <c r="H27" s="161"/>
    </row>
    <row r="28" spans="1:8" x14ac:dyDescent="0.2">
      <c r="A28" s="143"/>
      <c r="B28" s="144"/>
      <c r="C28" s="144"/>
      <c r="D28" s="144"/>
      <c r="E28" s="144"/>
      <c r="F28" s="144"/>
      <c r="G28" s="144"/>
      <c r="H28" s="145"/>
    </row>
    <row r="29" spans="1:8" x14ac:dyDescent="0.2">
      <c r="A29" s="166" t="s">
        <v>283</v>
      </c>
      <c r="B29" s="167"/>
      <c r="C29" s="167"/>
      <c r="D29" s="167"/>
      <c r="E29" s="167"/>
      <c r="F29" s="167"/>
      <c r="G29" s="167"/>
      <c r="H29" s="168"/>
    </row>
    <row r="30" spans="1:8" x14ac:dyDescent="0.2">
      <c r="A30" s="149"/>
      <c r="B30" s="150"/>
      <c r="C30" s="150"/>
      <c r="D30" s="150"/>
      <c r="E30" s="150"/>
      <c r="F30" s="150"/>
      <c r="G30" s="150"/>
      <c r="H30" s="151"/>
    </row>
    <row r="31" spans="1:8" x14ac:dyDescent="0.2">
      <c r="A31" s="146" t="s">
        <v>20</v>
      </c>
      <c r="B31" s="147"/>
      <c r="C31" s="147"/>
      <c r="D31" s="147"/>
      <c r="E31" s="147"/>
      <c r="F31" s="147"/>
      <c r="G31" s="147"/>
      <c r="H31" s="148"/>
    </row>
  </sheetData>
  <sheetProtection algorithmName="SHA-512" hashValue="iZCsGCnEnYfDmY0OPlz4kebaae5X2AomYnDyL5WuYvPpkyMqzgc9igcpWIF6Lm1pBNWJgUzgLb/RYQlE/5QkCg==" saltValue="lvmpFvwMcJSQS6BGiFw4RA==" spinCount="100000" sheet="1" objects="1" scenarios="1"/>
  <mergeCells count="26">
    <mergeCell ref="A1:D2"/>
    <mergeCell ref="A28:H28"/>
    <mergeCell ref="A31:H31"/>
    <mergeCell ref="A30:H30"/>
    <mergeCell ref="A19:H20"/>
    <mergeCell ref="A21:B21"/>
    <mergeCell ref="A22:B22"/>
    <mergeCell ref="A27:H27"/>
    <mergeCell ref="A5:D6"/>
    <mergeCell ref="A9:A15"/>
    <mergeCell ref="C9:H9"/>
    <mergeCell ref="C10:H10"/>
    <mergeCell ref="C11:H11"/>
    <mergeCell ref="C12:H12"/>
    <mergeCell ref="C13:H13"/>
    <mergeCell ref="A29:H29"/>
    <mergeCell ref="A25:B25"/>
    <mergeCell ref="A24:B24"/>
    <mergeCell ref="A23:B23"/>
    <mergeCell ref="C14:H14"/>
    <mergeCell ref="C15:H15"/>
    <mergeCell ref="C22:H22"/>
    <mergeCell ref="C24:H24"/>
    <mergeCell ref="C25:H25"/>
    <mergeCell ref="C23:H23"/>
    <mergeCell ref="C21:H21"/>
  </mergeCells>
  <conditionalFormatting sqref="A22:A23">
    <cfRule type="cellIs" dxfId="10" priority="1" stopIfTrue="1" operator="equal">
      <formula>"unvollständig"</formula>
    </cfRule>
  </conditionalFormatting>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243D-BB6D-4205-B470-D05C55933A4D}">
  <dimension ref="B2:F18"/>
  <sheetViews>
    <sheetView showGridLines="0" workbookViewId="0">
      <selection activeCell="C33" sqref="C33"/>
    </sheetView>
  </sheetViews>
  <sheetFormatPr baseColWidth="10" defaultColWidth="11.42578125" defaultRowHeight="12.75" x14ac:dyDescent="0.2"/>
  <cols>
    <col min="2" max="2" width="65.85546875" bestFit="1" customWidth="1"/>
    <col min="3" max="3" width="72.140625" bestFit="1" customWidth="1"/>
    <col min="4" max="4" width="4.5703125" style="1" bestFit="1" customWidth="1"/>
    <col min="6" max="6" width="63" bestFit="1" customWidth="1"/>
  </cols>
  <sheetData>
    <row r="2" spans="2:6" ht="30" customHeight="1" x14ac:dyDescent="0.2">
      <c r="B2" s="2" t="s">
        <v>0</v>
      </c>
      <c r="C2" s="3" t="s">
        <v>1</v>
      </c>
      <c r="D2" s="4"/>
      <c r="E2" s="2" t="s">
        <v>2</v>
      </c>
      <c r="F2" s="3" t="s">
        <v>1</v>
      </c>
    </row>
    <row r="3" spans="2:6" ht="30" customHeight="1" x14ac:dyDescent="0.2">
      <c r="B3" s="5" t="s">
        <v>3</v>
      </c>
      <c r="C3" s="6" t="s">
        <v>4</v>
      </c>
      <c r="D3" s="4"/>
      <c r="E3" s="7" t="s">
        <v>5</v>
      </c>
      <c r="F3" s="6" t="s">
        <v>6</v>
      </c>
    </row>
    <row r="4" spans="2:6" ht="30" customHeight="1" x14ac:dyDescent="0.2">
      <c r="B4" s="8" t="s">
        <v>7</v>
      </c>
      <c r="C4" s="6" t="s">
        <v>8</v>
      </c>
      <c r="D4" s="4"/>
      <c r="E4" s="9"/>
      <c r="F4" s="9"/>
    </row>
    <row r="5" spans="2:6" ht="27" customHeight="1" x14ac:dyDescent="0.2">
      <c r="B5" s="10" t="s">
        <v>9</v>
      </c>
      <c r="C5" s="11" t="s">
        <v>10</v>
      </c>
      <c r="D5" s="4"/>
      <c r="E5" s="9"/>
      <c r="F5" s="9"/>
    </row>
    <row r="6" spans="2:6" x14ac:dyDescent="0.2">
      <c r="B6" s="9"/>
      <c r="C6" s="9"/>
      <c r="D6" s="4"/>
      <c r="E6" s="9"/>
      <c r="F6" s="9"/>
    </row>
    <row r="7" spans="2:6" x14ac:dyDescent="0.2">
      <c r="B7" s="9"/>
      <c r="C7" s="9"/>
      <c r="D7" s="4"/>
      <c r="E7" s="9"/>
      <c r="F7" s="9"/>
    </row>
    <row r="8" spans="2:6" x14ac:dyDescent="0.2">
      <c r="B8" s="9"/>
      <c r="C8" s="9"/>
      <c r="D8" s="4"/>
      <c r="E8" s="9"/>
      <c r="F8" s="9"/>
    </row>
    <row r="9" spans="2:6" x14ac:dyDescent="0.2">
      <c r="B9" s="3" t="s">
        <v>11</v>
      </c>
      <c r="C9" s="9"/>
      <c r="D9" s="4"/>
      <c r="E9" s="9"/>
      <c r="F9" s="9"/>
    </row>
    <row r="10" spans="2:6" x14ac:dyDescent="0.2">
      <c r="B10" s="169" t="s">
        <v>12</v>
      </c>
      <c r="C10" s="170"/>
      <c r="D10" s="12"/>
      <c r="E10" s="9"/>
      <c r="F10" s="9"/>
    </row>
    <row r="11" spans="2:6" x14ac:dyDescent="0.2">
      <c r="B11" s="13" t="s">
        <v>13</v>
      </c>
      <c r="C11" s="14"/>
      <c r="D11" s="12"/>
      <c r="E11" s="9"/>
      <c r="F11" s="9"/>
    </row>
    <row r="12" spans="2:6" x14ac:dyDescent="0.2">
      <c r="B12" s="15"/>
      <c r="C12" s="16" t="s">
        <v>14</v>
      </c>
      <c r="D12" s="12"/>
      <c r="E12" s="9"/>
      <c r="F12" s="9"/>
    </row>
    <row r="13" spans="2:6" x14ac:dyDescent="0.2">
      <c r="B13" s="15"/>
      <c r="C13" s="16" t="s">
        <v>15</v>
      </c>
      <c r="D13" s="12"/>
      <c r="E13" s="9"/>
      <c r="F13" s="9"/>
    </row>
    <row r="14" spans="2:6" x14ac:dyDescent="0.2">
      <c r="B14" s="15"/>
      <c r="C14" s="16" t="s">
        <v>16</v>
      </c>
      <c r="D14" s="12"/>
      <c r="E14" s="9"/>
      <c r="F14" s="9"/>
    </row>
    <row r="15" spans="2:6" x14ac:dyDescent="0.2">
      <c r="B15" s="15"/>
      <c r="C15" s="16" t="s">
        <v>17</v>
      </c>
      <c r="D15" s="12"/>
      <c r="E15" s="9"/>
      <c r="F15" s="9"/>
    </row>
    <row r="16" spans="2:6" x14ac:dyDescent="0.2">
      <c r="B16" s="15"/>
      <c r="C16" s="16" t="s">
        <v>18</v>
      </c>
      <c r="D16" s="12"/>
      <c r="E16" s="9"/>
      <c r="F16" s="9"/>
    </row>
    <row r="17" spans="2:6" x14ac:dyDescent="0.2">
      <c r="B17" s="15" t="s">
        <v>19</v>
      </c>
      <c r="C17" s="14"/>
      <c r="D17" s="12"/>
      <c r="E17" s="9"/>
      <c r="F17" s="9"/>
    </row>
    <row r="18" spans="2:6" x14ac:dyDescent="0.2">
      <c r="B18" s="17" t="s">
        <v>20</v>
      </c>
      <c r="C18" s="18"/>
      <c r="D18" s="12"/>
      <c r="E18" s="9"/>
      <c r="F18" s="9"/>
    </row>
  </sheetData>
  <mergeCells count="1">
    <mergeCell ref="B10:C10"/>
  </mergeCells>
  <conditionalFormatting sqref="B3:B5">
    <cfRule type="cellIs" dxfId="9" priority="1" stopIfTrue="1" operator="equal">
      <formula>"unvollständig"</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523C-2AEF-48DA-BCFF-A1BA46FD9AC7}">
  <sheetPr>
    <pageSetUpPr autoPageBreaks="0"/>
  </sheetPr>
  <dimension ref="A1:J34"/>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8.42578125" style="19" customWidth="1"/>
    <col min="2" max="2" width="15.85546875" style="19" customWidth="1"/>
    <col min="3" max="3" width="19.140625" style="19" customWidth="1"/>
    <col min="4" max="4" width="34.42578125" style="19" customWidth="1"/>
    <col min="5" max="5" width="11.42578125" style="19" customWidth="1"/>
    <col min="6" max="6" width="11.42578125" style="19"/>
    <col min="7" max="7" width="11.85546875" style="19" customWidth="1"/>
    <col min="8" max="16384" width="11.42578125" style="19"/>
  </cols>
  <sheetData>
    <row r="1" spans="1:9" ht="15" customHeight="1" x14ac:dyDescent="0.2">
      <c r="A1" s="187" t="s">
        <v>50</v>
      </c>
      <c r="B1" s="187"/>
      <c r="C1" s="187"/>
      <c r="D1" s="187"/>
      <c r="E1" s="21"/>
      <c r="F1" s="21"/>
      <c r="G1" s="21"/>
      <c r="H1" s="21"/>
      <c r="I1" s="21"/>
    </row>
    <row r="2" spans="1:9" ht="15" customHeight="1" x14ac:dyDescent="0.2">
      <c r="A2" s="187"/>
      <c r="B2" s="187"/>
      <c r="C2" s="187"/>
      <c r="D2" s="187"/>
      <c r="E2" s="21"/>
      <c r="F2" s="21"/>
      <c r="G2" s="21"/>
      <c r="H2" s="21"/>
      <c r="I2" s="21"/>
    </row>
    <row r="3" spans="1:9" ht="15" customHeight="1" x14ac:dyDescent="0.2">
      <c r="A3" s="109" t="str">
        <f>Anleitung!A3</f>
        <v>Back- und Konditorwaren</v>
      </c>
      <c r="B3" s="108"/>
      <c r="C3" s="108"/>
      <c r="D3" s="108"/>
      <c r="E3" s="21"/>
      <c r="F3" s="21"/>
      <c r="G3" s="21"/>
      <c r="H3" s="21"/>
      <c r="I3" s="21"/>
    </row>
    <row r="4" spans="1:9" ht="15" customHeight="1" x14ac:dyDescent="0.2">
      <c r="A4" s="109" t="str">
        <f>Anleitung!A4</f>
        <v>BBG GZ 4401.05193</v>
      </c>
      <c r="B4" s="108"/>
      <c r="C4" s="108"/>
      <c r="D4" s="108"/>
      <c r="E4" s="21"/>
      <c r="F4" s="21"/>
      <c r="G4" s="21"/>
      <c r="H4" s="21"/>
      <c r="I4" s="21"/>
    </row>
    <row r="5" spans="1:9" s="20" customFormat="1" ht="15" customHeight="1" x14ac:dyDescent="0.2">
      <c r="A5" s="188" t="s">
        <v>29</v>
      </c>
      <c r="B5" s="188"/>
      <c r="C5" s="188"/>
      <c r="D5" s="188"/>
      <c r="E5" s="22"/>
    </row>
    <row r="6" spans="1:9" s="20" customFormat="1" ht="15" customHeight="1" thickBot="1" x14ac:dyDescent="0.25">
      <c r="A6" s="188"/>
      <c r="B6" s="188"/>
      <c r="C6" s="188"/>
      <c r="D6" s="188"/>
      <c r="E6" s="21"/>
      <c r="F6" s="21"/>
    </row>
    <row r="7" spans="1:9" s="20" customFormat="1" ht="13.5" customHeight="1" thickTop="1" x14ac:dyDescent="0.2">
      <c r="A7" s="110"/>
      <c r="B7" s="111"/>
      <c r="C7" s="111"/>
      <c r="D7" s="111"/>
      <c r="E7" s="21"/>
      <c r="F7" s="21"/>
    </row>
    <row r="8" spans="1:9" s="20" customFormat="1" ht="13.5" customHeight="1" x14ac:dyDescent="0.2">
      <c r="A8" s="112" t="s">
        <v>30</v>
      </c>
      <c r="B8" s="113"/>
      <c r="C8" s="189" t="s">
        <v>31</v>
      </c>
      <c r="D8" s="190"/>
      <c r="E8" s="21"/>
      <c r="F8" s="21"/>
    </row>
    <row r="9" spans="1:9" s="20" customFormat="1" ht="13.5" customHeight="1" x14ac:dyDescent="0.2">
      <c r="A9" s="112" t="s">
        <v>32</v>
      </c>
      <c r="B9" s="113"/>
      <c r="C9" s="189" t="s">
        <v>72</v>
      </c>
      <c r="D9" s="190"/>
      <c r="E9" s="21"/>
      <c r="F9" s="21"/>
    </row>
    <row r="10" spans="1:9" s="20" customFormat="1" ht="13.5" customHeight="1" x14ac:dyDescent="0.2">
      <c r="A10" s="112" t="s">
        <v>33</v>
      </c>
      <c r="B10" s="113"/>
      <c r="C10" s="189" t="s">
        <v>73</v>
      </c>
      <c r="D10" s="190"/>
      <c r="E10" s="21"/>
      <c r="F10" s="21"/>
    </row>
    <row r="11" spans="1:9" s="20" customFormat="1" ht="85.5" customHeight="1" x14ac:dyDescent="0.2">
      <c r="A11" s="114" t="s">
        <v>34</v>
      </c>
      <c r="B11" s="115"/>
      <c r="C11" s="176" t="s">
        <v>278</v>
      </c>
      <c r="D11" s="177"/>
      <c r="E11" s="21"/>
      <c r="F11" s="21"/>
    </row>
    <row r="12" spans="1:9" s="20" customFormat="1" ht="13.5" customHeight="1" x14ac:dyDescent="0.2">
      <c r="A12" s="112" t="s">
        <v>35</v>
      </c>
      <c r="B12" s="113"/>
      <c r="C12" s="178">
        <v>46038</v>
      </c>
      <c r="D12" s="179"/>
      <c r="E12" s="21"/>
      <c r="F12" s="21"/>
    </row>
    <row r="13" spans="1:9" s="20" customFormat="1" ht="13.5" customHeight="1" x14ac:dyDescent="0.2">
      <c r="A13" s="111"/>
      <c r="B13" s="111"/>
      <c r="C13" s="111"/>
      <c r="D13" s="111"/>
      <c r="E13" s="21"/>
      <c r="F13" s="21"/>
    </row>
    <row r="14" spans="1:9" s="20" customFormat="1" ht="14.25" customHeight="1" x14ac:dyDescent="0.2">
      <c r="A14" s="171" t="s">
        <v>36</v>
      </c>
      <c r="B14" s="180" t="s">
        <v>37</v>
      </c>
      <c r="C14" s="116" t="s">
        <v>38</v>
      </c>
      <c r="D14" s="117"/>
      <c r="E14" s="21"/>
      <c r="F14" s="21"/>
    </row>
    <row r="15" spans="1:9" s="20" customFormat="1" ht="12.75" customHeight="1" x14ac:dyDescent="0.2">
      <c r="A15" s="172"/>
      <c r="B15" s="181"/>
      <c r="C15" s="118" t="s">
        <v>39</v>
      </c>
      <c r="D15" s="117"/>
      <c r="E15" s="21"/>
      <c r="F15" s="21"/>
    </row>
    <row r="16" spans="1:9" s="20" customFormat="1" ht="12.75" customHeight="1" x14ac:dyDescent="0.2">
      <c r="A16" s="172"/>
      <c r="B16" s="181"/>
      <c r="C16" s="118" t="s">
        <v>61</v>
      </c>
      <c r="D16" s="117"/>
      <c r="E16" s="21"/>
      <c r="F16" s="21"/>
    </row>
    <row r="17" spans="1:10" x14ac:dyDescent="0.2">
      <c r="A17" s="172"/>
      <c r="B17" s="182"/>
      <c r="C17" s="119" t="s">
        <v>62</v>
      </c>
      <c r="D17" s="117"/>
      <c r="E17" s="21"/>
      <c r="F17" s="21"/>
      <c r="G17" s="20"/>
      <c r="H17" s="20"/>
      <c r="I17" s="20"/>
    </row>
    <row r="18" spans="1:10" x14ac:dyDescent="0.2">
      <c r="A18" s="172"/>
      <c r="B18" s="183" t="s">
        <v>40</v>
      </c>
      <c r="C18" s="119" t="s">
        <v>41</v>
      </c>
      <c r="D18" s="120"/>
      <c r="E18" s="21"/>
      <c r="F18" s="21"/>
      <c r="G18" s="20"/>
      <c r="H18" s="20"/>
      <c r="I18" s="20"/>
    </row>
    <row r="19" spans="1:10" x14ac:dyDescent="0.2">
      <c r="A19" s="172"/>
      <c r="B19" s="184"/>
      <c r="C19" s="119" t="s">
        <v>42</v>
      </c>
      <c r="D19" s="120"/>
      <c r="E19" s="21"/>
      <c r="F19" s="21"/>
      <c r="G19" s="20"/>
      <c r="H19" s="20"/>
      <c r="I19" s="20"/>
      <c r="J19" s="23"/>
    </row>
    <row r="20" spans="1:10" x14ac:dyDescent="0.2">
      <c r="A20" s="173"/>
      <c r="B20" s="185"/>
      <c r="C20" s="119" t="s">
        <v>43</v>
      </c>
      <c r="D20" s="120"/>
      <c r="E20" s="21"/>
      <c r="F20" s="21"/>
      <c r="G20" s="20"/>
      <c r="H20" s="20"/>
      <c r="I20" s="20"/>
    </row>
    <row r="21" spans="1:10" x14ac:dyDescent="0.2">
      <c r="A21" s="121"/>
      <c r="B21" s="121"/>
      <c r="C21" s="121"/>
      <c r="D21" s="121"/>
      <c r="E21" s="21"/>
      <c r="F21" s="21"/>
      <c r="G21" s="20"/>
      <c r="H21" s="20"/>
      <c r="I21" s="20"/>
    </row>
    <row r="22" spans="1:10" x14ac:dyDescent="0.2">
      <c r="A22" s="171" t="s">
        <v>44</v>
      </c>
      <c r="B22" s="186" t="s">
        <v>302</v>
      </c>
      <c r="C22" s="186"/>
      <c r="D22" s="186"/>
      <c r="E22" s="21"/>
      <c r="F22" s="21"/>
      <c r="G22" s="21"/>
      <c r="H22" s="21"/>
      <c r="I22" s="21"/>
    </row>
    <row r="23" spans="1:10" x14ac:dyDescent="0.2">
      <c r="A23" s="172"/>
      <c r="B23" s="186"/>
      <c r="C23" s="186"/>
      <c r="D23" s="186"/>
      <c r="E23" s="21"/>
      <c r="F23" s="21"/>
      <c r="G23" s="21"/>
      <c r="H23" s="21"/>
      <c r="I23" s="21"/>
    </row>
    <row r="24" spans="1:10" x14ac:dyDescent="0.2">
      <c r="A24" s="172"/>
      <c r="B24" s="186"/>
      <c r="C24" s="186"/>
      <c r="D24" s="186"/>
      <c r="E24" s="21"/>
      <c r="F24" s="21"/>
      <c r="G24" s="21"/>
      <c r="H24" s="21"/>
      <c r="I24" s="21"/>
    </row>
    <row r="25" spans="1:10" x14ac:dyDescent="0.2">
      <c r="A25" s="172"/>
      <c r="B25" s="186"/>
      <c r="C25" s="186"/>
      <c r="D25" s="186"/>
      <c r="E25" s="21"/>
      <c r="F25" s="21"/>
      <c r="G25" s="21"/>
      <c r="H25" s="21"/>
      <c r="I25" s="21"/>
    </row>
    <row r="26" spans="1:10" x14ac:dyDescent="0.2">
      <c r="A26" s="172"/>
      <c r="B26" s="186"/>
      <c r="C26" s="186"/>
      <c r="D26" s="186"/>
      <c r="E26" s="21"/>
      <c r="F26" s="21"/>
      <c r="G26" s="21"/>
      <c r="H26" s="21"/>
      <c r="I26" s="21"/>
    </row>
    <row r="27" spans="1:10" x14ac:dyDescent="0.2">
      <c r="A27" s="172"/>
      <c r="B27" s="186"/>
      <c r="C27" s="186"/>
      <c r="D27" s="186"/>
      <c r="E27" s="21"/>
      <c r="F27" s="21"/>
      <c r="G27" s="21"/>
      <c r="H27" s="21"/>
      <c r="I27" s="21"/>
    </row>
    <row r="28" spans="1:10" x14ac:dyDescent="0.2">
      <c r="A28" s="172"/>
      <c r="B28" s="186"/>
      <c r="C28" s="186"/>
      <c r="D28" s="186"/>
      <c r="E28" s="21"/>
      <c r="F28" s="21"/>
      <c r="G28" s="21"/>
      <c r="H28" s="21"/>
      <c r="I28" s="21"/>
    </row>
    <row r="29" spans="1:10" ht="280.5" customHeight="1" x14ac:dyDescent="0.2">
      <c r="A29" s="173"/>
      <c r="B29" s="186"/>
      <c r="C29" s="186"/>
      <c r="D29" s="186"/>
      <c r="E29" s="21"/>
      <c r="F29" s="21"/>
      <c r="G29" s="21"/>
      <c r="H29" s="21"/>
      <c r="I29" s="21"/>
    </row>
    <row r="30" spans="1:10" x14ac:dyDescent="0.2">
      <c r="A30" s="121"/>
      <c r="B30" s="121"/>
      <c r="C30" s="121"/>
      <c r="D30" s="121"/>
      <c r="E30" s="21"/>
      <c r="F30" s="21"/>
      <c r="G30" s="21"/>
      <c r="H30" s="21"/>
      <c r="I30" s="21"/>
    </row>
    <row r="31" spans="1:10" ht="12.75" customHeight="1" x14ac:dyDescent="0.2">
      <c r="A31" s="171" t="s">
        <v>45</v>
      </c>
      <c r="B31" s="122" t="s">
        <v>46</v>
      </c>
      <c r="C31" s="123"/>
      <c r="D31" s="124"/>
      <c r="E31" s="21"/>
      <c r="F31" s="21"/>
      <c r="G31" s="21"/>
      <c r="H31" s="21"/>
      <c r="I31" s="21"/>
    </row>
    <row r="32" spans="1:10" x14ac:dyDescent="0.2">
      <c r="A32" s="172"/>
      <c r="B32" s="119" t="s">
        <v>47</v>
      </c>
      <c r="C32" s="174" t="s">
        <v>66</v>
      </c>
      <c r="D32" s="174"/>
      <c r="E32" s="21"/>
      <c r="F32" s="21"/>
      <c r="G32" s="21"/>
      <c r="H32" s="21"/>
      <c r="I32" s="21"/>
    </row>
    <row r="33" spans="1:9" x14ac:dyDescent="0.2">
      <c r="A33" s="172"/>
      <c r="B33" s="119" t="s">
        <v>42</v>
      </c>
      <c r="C33" s="174" t="s">
        <v>67</v>
      </c>
      <c r="D33" s="174"/>
      <c r="E33" s="21"/>
      <c r="F33" s="21"/>
      <c r="G33" s="21"/>
      <c r="H33" s="21"/>
      <c r="I33" s="21"/>
    </row>
    <row r="34" spans="1:9" x14ac:dyDescent="0.2">
      <c r="A34" s="173"/>
      <c r="B34" s="119" t="s">
        <v>43</v>
      </c>
      <c r="C34" s="175" t="s">
        <v>68</v>
      </c>
      <c r="D34" s="175"/>
      <c r="E34" s="21"/>
      <c r="F34" s="21"/>
      <c r="G34" s="21"/>
      <c r="H34" s="21"/>
      <c r="I34" s="21"/>
    </row>
  </sheetData>
  <sheetProtection algorithmName="SHA-512" hashValue="lEnH2Q4nCUY7cBFx924qTrgT905UbGuU/pA9erGLEFhSUyNrK7BPcKCYjwIMwzzF+mJO9cPbVPlD5uD/BFqZjg==" saltValue="YS6khFrzm3kW5FCm5DL80Q==" spinCount="100000" sheet="1" objects="1" scenarios="1"/>
  <mergeCells count="16">
    <mergeCell ref="A1:D2"/>
    <mergeCell ref="A5:D6"/>
    <mergeCell ref="C8:D8"/>
    <mergeCell ref="C9:D9"/>
    <mergeCell ref="C10:D10"/>
    <mergeCell ref="A31:A34"/>
    <mergeCell ref="C32:D32"/>
    <mergeCell ref="C33:D33"/>
    <mergeCell ref="C34:D34"/>
    <mergeCell ref="C11:D11"/>
    <mergeCell ref="C12:D12"/>
    <mergeCell ref="A14:A20"/>
    <mergeCell ref="B14:B17"/>
    <mergeCell ref="B18:B20"/>
    <mergeCell ref="A22:A29"/>
    <mergeCell ref="B22:D29"/>
  </mergeCells>
  <dataValidations count="1">
    <dataValidation type="list" allowBlank="1" showInputMessage="1" showErrorMessage="1" sqref="C8:D8" xr:uid="{D8033797-C820-419A-AF43-D3FBF49D106D}">
      <formula1>"Folgeausschreibung,Neuverfahren"</formula1>
    </dataValidation>
  </dataValidations>
  <hyperlinks>
    <hyperlink ref="C34" r:id="rId1" display="mailto:Gerald.Tropper@bbg.gv.at" xr:uid="{B06A5366-0F54-4FD2-BC09-3D36872406B6}"/>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1923F-9953-4EE0-BB07-9E5A3279ED29}">
  <sheetPr>
    <pageSetUpPr fitToPage="1"/>
  </sheetPr>
  <dimension ref="A1:M40"/>
  <sheetViews>
    <sheetView showGridLines="0" zoomScaleNormal="100" zoomScalePageLayoutView="130" workbookViewId="0">
      <selection activeCell="M20" sqref="M20"/>
    </sheetView>
  </sheetViews>
  <sheetFormatPr baseColWidth="10" defaultColWidth="11.42578125" defaultRowHeight="12.75" x14ac:dyDescent="0.2"/>
  <cols>
    <col min="1" max="2" width="14.85546875" style="19" customWidth="1"/>
    <col min="3" max="3" width="19.140625" style="19" customWidth="1"/>
    <col min="4" max="4" width="33.140625" style="19" customWidth="1"/>
    <col min="5" max="5" width="11.42578125" style="19" customWidth="1"/>
    <col min="6" max="6" width="11.42578125" style="19"/>
    <col min="7" max="7" width="11.85546875" style="19" customWidth="1"/>
    <col min="8" max="16384" width="11.42578125" style="19"/>
  </cols>
  <sheetData>
    <row r="1" spans="1:13" ht="15" customHeight="1" x14ac:dyDescent="0.2">
      <c r="A1" s="191" t="s">
        <v>50</v>
      </c>
      <c r="B1" s="191"/>
      <c r="C1" s="191"/>
      <c r="D1" s="191"/>
      <c r="E1" s="121"/>
      <c r="F1" s="121"/>
      <c r="G1" s="121"/>
      <c r="H1" s="121"/>
      <c r="I1" s="121"/>
      <c r="J1" s="121"/>
      <c r="K1" s="121"/>
      <c r="L1" s="121"/>
    </row>
    <row r="2" spans="1:13" ht="15" customHeight="1" x14ac:dyDescent="0.2">
      <c r="A2" s="191"/>
      <c r="B2" s="191"/>
      <c r="C2" s="191"/>
      <c r="D2" s="191"/>
      <c r="E2" s="121"/>
      <c r="F2" s="121"/>
      <c r="G2" s="121"/>
      <c r="H2" s="121"/>
      <c r="I2" s="121"/>
      <c r="J2" s="121"/>
      <c r="K2" s="121"/>
      <c r="L2" s="121"/>
    </row>
    <row r="3" spans="1:13" x14ac:dyDescent="0.2">
      <c r="A3" s="125" t="str">
        <f>Anleitung!A3</f>
        <v>Back- und Konditorwaren</v>
      </c>
      <c r="B3" s="121"/>
      <c r="C3" s="121"/>
      <c r="D3" s="121"/>
      <c r="E3" s="121"/>
      <c r="F3" s="121"/>
      <c r="G3" s="121"/>
      <c r="H3" s="121"/>
      <c r="I3" s="121"/>
      <c r="J3" s="121"/>
      <c r="K3" s="121"/>
      <c r="L3" s="121"/>
    </row>
    <row r="4" spans="1:13" s="20" customFormat="1" x14ac:dyDescent="0.2">
      <c r="A4" s="125" t="str">
        <f>Anleitung!A4</f>
        <v>BBG GZ 4401.05193</v>
      </c>
      <c r="B4" s="126"/>
      <c r="C4" s="126"/>
      <c r="D4" s="126"/>
      <c r="E4" s="126"/>
      <c r="F4" s="127"/>
      <c r="G4" s="127"/>
      <c r="H4" s="127"/>
      <c r="I4" s="127"/>
      <c r="J4" s="127"/>
      <c r="K4" s="127"/>
      <c r="L4" s="127"/>
    </row>
    <row r="5" spans="1:13" s="20" customFormat="1" ht="15" customHeight="1" x14ac:dyDescent="0.2">
      <c r="A5" s="192" t="s">
        <v>48</v>
      </c>
      <c r="B5" s="192"/>
      <c r="C5" s="192"/>
      <c r="D5" s="192"/>
      <c r="E5" s="111"/>
      <c r="F5" s="127"/>
      <c r="G5" s="127"/>
      <c r="H5" s="127"/>
      <c r="I5" s="127"/>
      <c r="J5" s="127"/>
      <c r="K5" s="127"/>
      <c r="L5" s="127"/>
    </row>
    <row r="6" spans="1:13" s="20" customFormat="1" ht="15" customHeight="1" thickBot="1" x14ac:dyDescent="0.25">
      <c r="A6" s="192"/>
      <c r="B6" s="192"/>
      <c r="C6" s="192"/>
      <c r="D6" s="192"/>
      <c r="E6" s="121"/>
      <c r="F6" s="121"/>
      <c r="G6" s="127"/>
      <c r="H6" s="127"/>
      <c r="I6" s="127"/>
      <c r="J6" s="127"/>
      <c r="K6" s="127"/>
      <c r="L6" s="127"/>
    </row>
    <row r="7" spans="1:13" s="20" customFormat="1" ht="13.5" customHeight="1" thickTop="1" x14ac:dyDescent="0.2">
      <c r="A7" s="110"/>
      <c r="B7" s="111"/>
      <c r="C7" s="111"/>
      <c r="D7" s="111"/>
      <c r="E7" s="121"/>
      <c r="F7" s="121"/>
      <c r="G7" s="127"/>
      <c r="H7" s="127"/>
      <c r="I7" s="127"/>
      <c r="J7" s="127"/>
      <c r="K7" s="127"/>
      <c r="L7" s="127"/>
    </row>
    <row r="8" spans="1:13" s="20" customFormat="1" ht="13.5" customHeight="1" x14ac:dyDescent="0.2">
      <c r="A8" s="193" t="s">
        <v>49</v>
      </c>
      <c r="B8" s="194"/>
      <c r="C8" s="194"/>
      <c r="D8" s="194"/>
      <c r="E8" s="194"/>
      <c r="F8" s="194"/>
      <c r="G8" s="194"/>
      <c r="H8" s="194"/>
      <c r="I8" s="194"/>
      <c r="J8" s="194"/>
      <c r="K8" s="194"/>
      <c r="L8" s="195"/>
    </row>
    <row r="9" spans="1:13" s="20" customFormat="1" ht="13.5" customHeight="1" x14ac:dyDescent="0.2">
      <c r="A9" s="196"/>
      <c r="B9" s="197"/>
      <c r="C9" s="197"/>
      <c r="D9" s="197"/>
      <c r="E9" s="197"/>
      <c r="F9" s="197"/>
      <c r="G9" s="197"/>
      <c r="H9" s="197"/>
      <c r="I9" s="197"/>
      <c r="J9" s="197"/>
      <c r="K9" s="197"/>
      <c r="L9" s="198"/>
    </row>
    <row r="10" spans="1:13" s="20" customFormat="1" ht="13.5" customHeight="1" x14ac:dyDescent="0.2">
      <c r="A10" s="196"/>
      <c r="B10" s="197"/>
      <c r="C10" s="197"/>
      <c r="D10" s="197"/>
      <c r="E10" s="197"/>
      <c r="F10" s="197"/>
      <c r="G10" s="197"/>
      <c r="H10" s="197"/>
      <c r="I10" s="197"/>
      <c r="J10" s="197"/>
      <c r="K10" s="197"/>
      <c r="L10" s="198"/>
    </row>
    <row r="11" spans="1:13" s="20" customFormat="1" ht="13.5" customHeight="1" x14ac:dyDescent="0.2">
      <c r="A11" s="196"/>
      <c r="B11" s="197"/>
      <c r="C11" s="197"/>
      <c r="D11" s="197"/>
      <c r="E11" s="197"/>
      <c r="F11" s="197"/>
      <c r="G11" s="197"/>
      <c r="H11" s="197"/>
      <c r="I11" s="197"/>
      <c r="J11" s="197"/>
      <c r="K11" s="197"/>
      <c r="L11" s="198"/>
    </row>
    <row r="12" spans="1:13" s="20" customFormat="1" ht="13.5" customHeight="1" x14ac:dyDescent="0.2">
      <c r="A12" s="196"/>
      <c r="B12" s="197"/>
      <c r="C12" s="197"/>
      <c r="D12" s="197"/>
      <c r="E12" s="197"/>
      <c r="F12" s="197"/>
      <c r="G12" s="197"/>
      <c r="H12" s="197"/>
      <c r="I12" s="197"/>
      <c r="J12" s="197"/>
      <c r="K12" s="197"/>
      <c r="L12" s="198"/>
    </row>
    <row r="13" spans="1:13" s="20" customFormat="1" ht="14.25" customHeight="1" x14ac:dyDescent="0.2">
      <c r="A13" s="196"/>
      <c r="B13" s="197"/>
      <c r="C13" s="197"/>
      <c r="D13" s="197"/>
      <c r="E13" s="197"/>
      <c r="F13" s="197"/>
      <c r="G13" s="197"/>
      <c r="H13" s="197"/>
      <c r="I13" s="197"/>
      <c r="J13" s="197"/>
      <c r="K13" s="197"/>
      <c r="L13" s="198"/>
    </row>
    <row r="14" spans="1:13" s="20" customFormat="1" ht="12.75" customHeight="1" x14ac:dyDescent="0.2">
      <c r="A14" s="196"/>
      <c r="B14" s="197"/>
      <c r="C14" s="197"/>
      <c r="D14" s="197"/>
      <c r="E14" s="197"/>
      <c r="F14" s="197"/>
      <c r="G14" s="197"/>
      <c r="H14" s="197"/>
      <c r="I14" s="197"/>
      <c r="J14" s="197"/>
      <c r="K14" s="197"/>
      <c r="L14" s="198"/>
    </row>
    <row r="15" spans="1:13" x14ac:dyDescent="0.2">
      <c r="A15" s="196"/>
      <c r="B15" s="197"/>
      <c r="C15" s="197"/>
      <c r="D15" s="197"/>
      <c r="E15" s="197"/>
      <c r="F15" s="197"/>
      <c r="G15" s="197"/>
      <c r="H15" s="197"/>
      <c r="I15" s="197"/>
      <c r="J15" s="197"/>
      <c r="K15" s="197"/>
      <c r="L15" s="198"/>
      <c r="M15" s="20"/>
    </row>
    <row r="16" spans="1:13" x14ac:dyDescent="0.2">
      <c r="A16" s="196"/>
      <c r="B16" s="197"/>
      <c r="C16" s="197"/>
      <c r="D16" s="197"/>
      <c r="E16" s="197"/>
      <c r="F16" s="197"/>
      <c r="G16" s="197"/>
      <c r="H16" s="197"/>
      <c r="I16" s="197"/>
      <c r="J16" s="197"/>
      <c r="K16" s="197"/>
      <c r="L16" s="198"/>
      <c r="M16" s="20"/>
    </row>
    <row r="17" spans="1:13" x14ac:dyDescent="0.2">
      <c r="A17" s="196"/>
      <c r="B17" s="197"/>
      <c r="C17" s="197"/>
      <c r="D17" s="197"/>
      <c r="E17" s="197"/>
      <c r="F17" s="197"/>
      <c r="G17" s="197"/>
      <c r="H17" s="197"/>
      <c r="I17" s="197"/>
      <c r="J17" s="197"/>
      <c r="K17" s="197"/>
      <c r="L17" s="198"/>
      <c r="M17" s="20"/>
    </row>
    <row r="18" spans="1:13" x14ac:dyDescent="0.2">
      <c r="A18" s="196"/>
      <c r="B18" s="197"/>
      <c r="C18" s="197"/>
      <c r="D18" s="197"/>
      <c r="E18" s="197"/>
      <c r="F18" s="197"/>
      <c r="G18" s="197"/>
      <c r="H18" s="197"/>
      <c r="I18" s="197"/>
      <c r="J18" s="197"/>
      <c r="K18" s="197"/>
      <c r="L18" s="198"/>
      <c r="M18" s="20"/>
    </row>
    <row r="19" spans="1:13" x14ac:dyDescent="0.2">
      <c r="A19" s="196"/>
      <c r="B19" s="197"/>
      <c r="C19" s="197"/>
      <c r="D19" s="197"/>
      <c r="E19" s="197"/>
      <c r="F19" s="197"/>
      <c r="G19" s="197"/>
      <c r="H19" s="197"/>
      <c r="I19" s="197"/>
      <c r="J19" s="197"/>
      <c r="K19" s="197"/>
      <c r="L19" s="198"/>
      <c r="M19" s="20"/>
    </row>
    <row r="20" spans="1:13" ht="12.75" customHeight="1" x14ac:dyDescent="0.2">
      <c r="A20" s="196"/>
      <c r="B20" s="197"/>
      <c r="C20" s="197"/>
      <c r="D20" s="197"/>
      <c r="E20" s="197"/>
      <c r="F20" s="197"/>
      <c r="G20" s="197"/>
      <c r="H20" s="197"/>
      <c r="I20" s="197"/>
      <c r="J20" s="197"/>
      <c r="K20" s="197"/>
      <c r="L20" s="198"/>
      <c r="M20" s="20"/>
    </row>
    <row r="21" spans="1:13" x14ac:dyDescent="0.2">
      <c r="A21" s="196"/>
      <c r="B21" s="197"/>
      <c r="C21" s="197"/>
      <c r="D21" s="197"/>
      <c r="E21" s="197"/>
      <c r="F21" s="197"/>
      <c r="G21" s="197"/>
      <c r="H21" s="197"/>
      <c r="I21" s="197"/>
      <c r="J21" s="197"/>
      <c r="K21" s="197"/>
      <c r="L21" s="198"/>
      <c r="M21" s="20"/>
    </row>
    <row r="22" spans="1:13" x14ac:dyDescent="0.2">
      <c r="A22" s="196"/>
      <c r="B22" s="197"/>
      <c r="C22" s="197"/>
      <c r="D22" s="197"/>
      <c r="E22" s="197"/>
      <c r="F22" s="197"/>
      <c r="G22" s="197"/>
      <c r="H22" s="197"/>
      <c r="I22" s="197"/>
      <c r="J22" s="197"/>
      <c r="K22" s="197"/>
      <c r="L22" s="198"/>
      <c r="M22" s="20"/>
    </row>
    <row r="23" spans="1:13" x14ac:dyDescent="0.2">
      <c r="A23" s="196"/>
      <c r="B23" s="197"/>
      <c r="C23" s="197"/>
      <c r="D23" s="197"/>
      <c r="E23" s="197"/>
      <c r="F23" s="197"/>
      <c r="G23" s="197"/>
      <c r="H23" s="197"/>
      <c r="I23" s="197"/>
      <c r="J23" s="197"/>
      <c r="K23" s="197"/>
      <c r="L23" s="198"/>
      <c r="M23" s="20"/>
    </row>
    <row r="24" spans="1:13" x14ac:dyDescent="0.2">
      <c r="A24" s="196"/>
      <c r="B24" s="197"/>
      <c r="C24" s="197"/>
      <c r="D24" s="197"/>
      <c r="E24" s="197"/>
      <c r="F24" s="197"/>
      <c r="G24" s="197"/>
      <c r="H24" s="197"/>
      <c r="I24" s="197"/>
      <c r="J24" s="197"/>
      <c r="K24" s="197"/>
      <c r="L24" s="198"/>
      <c r="M24" s="20"/>
    </row>
    <row r="25" spans="1:13" x14ac:dyDescent="0.2">
      <c r="A25" s="196"/>
      <c r="B25" s="197"/>
      <c r="C25" s="197"/>
      <c r="D25" s="197"/>
      <c r="E25" s="197"/>
      <c r="F25" s="197"/>
      <c r="G25" s="197"/>
      <c r="H25" s="197"/>
      <c r="I25" s="197"/>
      <c r="J25" s="197"/>
      <c r="K25" s="197"/>
      <c r="L25" s="198"/>
      <c r="M25" s="20"/>
    </row>
    <row r="26" spans="1:13" x14ac:dyDescent="0.2">
      <c r="A26" s="196"/>
      <c r="B26" s="197"/>
      <c r="C26" s="197"/>
      <c r="D26" s="197"/>
      <c r="E26" s="197"/>
      <c r="F26" s="197"/>
      <c r="G26" s="197"/>
      <c r="H26" s="197"/>
      <c r="I26" s="197"/>
      <c r="J26" s="197"/>
      <c r="K26" s="197"/>
      <c r="L26" s="198"/>
      <c r="M26" s="20"/>
    </row>
    <row r="27" spans="1:13" ht="12.75" customHeight="1" x14ac:dyDescent="0.2">
      <c r="A27" s="196"/>
      <c r="B27" s="197"/>
      <c r="C27" s="197"/>
      <c r="D27" s="197"/>
      <c r="E27" s="197"/>
      <c r="F27" s="197"/>
      <c r="G27" s="197"/>
      <c r="H27" s="197"/>
      <c r="I27" s="197"/>
      <c r="J27" s="197"/>
      <c r="K27" s="197"/>
      <c r="L27" s="198"/>
      <c r="M27" s="20"/>
    </row>
    <row r="28" spans="1:13" x14ac:dyDescent="0.2">
      <c r="A28" s="196"/>
      <c r="B28" s="197"/>
      <c r="C28" s="197"/>
      <c r="D28" s="197"/>
      <c r="E28" s="197"/>
      <c r="F28" s="197"/>
      <c r="G28" s="197"/>
      <c r="H28" s="197"/>
      <c r="I28" s="197"/>
      <c r="J28" s="197"/>
      <c r="K28" s="197"/>
      <c r="L28" s="198"/>
      <c r="M28" s="20"/>
    </row>
    <row r="29" spans="1:13" x14ac:dyDescent="0.2">
      <c r="A29" s="196"/>
      <c r="B29" s="197"/>
      <c r="C29" s="197"/>
      <c r="D29" s="197"/>
      <c r="E29" s="197"/>
      <c r="F29" s="197"/>
      <c r="G29" s="197"/>
      <c r="H29" s="197"/>
      <c r="I29" s="197"/>
      <c r="J29" s="197"/>
      <c r="K29" s="197"/>
      <c r="L29" s="198"/>
      <c r="M29" s="20"/>
    </row>
    <row r="30" spans="1:13" x14ac:dyDescent="0.2">
      <c r="A30" s="196"/>
      <c r="B30" s="197"/>
      <c r="C30" s="197"/>
      <c r="D30" s="197"/>
      <c r="E30" s="197"/>
      <c r="F30" s="197"/>
      <c r="G30" s="197"/>
      <c r="H30" s="197"/>
      <c r="I30" s="197"/>
      <c r="J30" s="197"/>
      <c r="K30" s="197"/>
      <c r="L30" s="198"/>
      <c r="M30" s="20"/>
    </row>
    <row r="31" spans="1:13" x14ac:dyDescent="0.2">
      <c r="A31" s="196"/>
      <c r="B31" s="197"/>
      <c r="C31" s="197"/>
      <c r="D31" s="197"/>
      <c r="E31" s="197"/>
      <c r="F31" s="197"/>
      <c r="G31" s="197"/>
      <c r="H31" s="197"/>
      <c r="I31" s="197"/>
      <c r="J31" s="197"/>
      <c r="K31" s="197"/>
      <c r="L31" s="198"/>
      <c r="M31" s="20"/>
    </row>
    <row r="32" spans="1:13" x14ac:dyDescent="0.2">
      <c r="A32" s="196"/>
      <c r="B32" s="197"/>
      <c r="C32" s="197"/>
      <c r="D32" s="197"/>
      <c r="E32" s="197"/>
      <c r="F32" s="197"/>
      <c r="G32" s="197"/>
      <c r="H32" s="197"/>
      <c r="I32" s="197"/>
      <c r="J32" s="197"/>
      <c r="K32" s="197"/>
      <c r="L32" s="198"/>
      <c r="M32" s="20"/>
    </row>
    <row r="33" spans="1:13" x14ac:dyDescent="0.2">
      <c r="A33" s="196"/>
      <c r="B33" s="197"/>
      <c r="C33" s="197"/>
      <c r="D33" s="197"/>
      <c r="E33" s="197"/>
      <c r="F33" s="197"/>
      <c r="G33" s="197"/>
      <c r="H33" s="197"/>
      <c r="I33" s="197"/>
      <c r="J33" s="197"/>
      <c r="K33" s="197"/>
      <c r="L33" s="198"/>
      <c r="M33" s="20"/>
    </row>
    <row r="34" spans="1:13" x14ac:dyDescent="0.2">
      <c r="A34" s="196"/>
      <c r="B34" s="197"/>
      <c r="C34" s="197"/>
      <c r="D34" s="197"/>
      <c r="E34" s="197"/>
      <c r="F34" s="197"/>
      <c r="G34" s="197"/>
      <c r="H34" s="197"/>
      <c r="I34" s="197"/>
      <c r="J34" s="197"/>
      <c r="K34" s="197"/>
      <c r="L34" s="198"/>
      <c r="M34" s="20"/>
    </row>
    <row r="35" spans="1:13" x14ac:dyDescent="0.2">
      <c r="A35" s="196"/>
      <c r="B35" s="197"/>
      <c r="C35" s="197"/>
      <c r="D35" s="197"/>
      <c r="E35" s="197"/>
      <c r="F35" s="197"/>
      <c r="G35" s="197"/>
      <c r="H35" s="197"/>
      <c r="I35" s="197"/>
      <c r="J35" s="197"/>
      <c r="K35" s="197"/>
      <c r="L35" s="198"/>
      <c r="M35" s="20"/>
    </row>
    <row r="36" spans="1:13" x14ac:dyDescent="0.2">
      <c r="A36" s="196"/>
      <c r="B36" s="197"/>
      <c r="C36" s="197"/>
      <c r="D36" s="197"/>
      <c r="E36" s="197"/>
      <c r="F36" s="197"/>
      <c r="G36" s="197"/>
      <c r="H36" s="197"/>
      <c r="I36" s="197"/>
      <c r="J36" s="197"/>
      <c r="K36" s="197"/>
      <c r="L36" s="198"/>
      <c r="M36" s="20"/>
    </row>
    <row r="37" spans="1:13" x14ac:dyDescent="0.2">
      <c r="A37" s="196"/>
      <c r="B37" s="197"/>
      <c r="C37" s="197"/>
      <c r="D37" s="197"/>
      <c r="E37" s="197"/>
      <c r="F37" s="197"/>
      <c r="G37" s="197"/>
      <c r="H37" s="197"/>
      <c r="I37" s="197"/>
      <c r="J37" s="197"/>
      <c r="K37" s="197"/>
      <c r="L37" s="198"/>
      <c r="M37" s="20"/>
    </row>
    <row r="38" spans="1:13" x14ac:dyDescent="0.2">
      <c r="A38" s="196"/>
      <c r="B38" s="197"/>
      <c r="C38" s="197"/>
      <c r="D38" s="197"/>
      <c r="E38" s="197"/>
      <c r="F38" s="197"/>
      <c r="G38" s="197"/>
      <c r="H38" s="197"/>
      <c r="I38" s="197"/>
      <c r="J38" s="197"/>
      <c r="K38" s="197"/>
      <c r="L38" s="198"/>
      <c r="M38" s="20"/>
    </row>
    <row r="39" spans="1:13" x14ac:dyDescent="0.2">
      <c r="A39" s="196"/>
      <c r="B39" s="197"/>
      <c r="C39" s="197"/>
      <c r="D39" s="197"/>
      <c r="E39" s="197"/>
      <c r="F39" s="197"/>
      <c r="G39" s="197"/>
      <c r="H39" s="197"/>
      <c r="I39" s="197"/>
      <c r="J39" s="197"/>
      <c r="K39" s="197"/>
      <c r="L39" s="198"/>
      <c r="M39" s="20"/>
    </row>
    <row r="40" spans="1:13" ht="23.25" customHeight="1" x14ac:dyDescent="0.2">
      <c r="A40" s="199"/>
      <c r="B40" s="200"/>
      <c r="C40" s="200"/>
      <c r="D40" s="200"/>
      <c r="E40" s="200"/>
      <c r="F40" s="200"/>
      <c r="G40" s="200"/>
      <c r="H40" s="200"/>
      <c r="I40" s="200"/>
      <c r="J40" s="200"/>
      <c r="K40" s="200"/>
      <c r="L40" s="201"/>
      <c r="M40" s="20"/>
    </row>
  </sheetData>
  <sheetProtection algorithmName="SHA-512" hashValue="tpwQqoVR/R6wIoEhrDFLq8sLr50UuXlCAs8rsw0HxEpI5SDgGocfmtJh0S1XhJ+mLXOMo5C35s8TzhCfww5uIg==" saltValue="M8VRfWxGHmIdAqd1UmsJMA==" spinCount="100000" sheet="1" objects="1" scenarios="1"/>
  <mergeCells count="3">
    <mergeCell ref="A1:D2"/>
    <mergeCell ref="A5:D6"/>
    <mergeCell ref="A8:L40"/>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6449-6E95-4F3C-8CEF-F40B71262D2D}">
  <dimension ref="A1:R120"/>
  <sheetViews>
    <sheetView topLeftCell="D1" workbookViewId="0">
      <selection activeCell="D8" sqref="D8"/>
    </sheetView>
  </sheetViews>
  <sheetFormatPr baseColWidth="10" defaultColWidth="11.42578125" defaultRowHeight="12.75" x14ac:dyDescent="0.2"/>
  <cols>
    <col min="1" max="3" width="11.42578125" style="96" hidden="1" customWidth="1"/>
    <col min="4" max="4" width="23.7109375" style="96" bestFit="1" customWidth="1"/>
    <col min="5" max="5" width="14.28515625" style="96" bestFit="1" customWidth="1"/>
    <col min="6" max="6" width="11.42578125" style="96"/>
    <col min="7" max="7" width="10.140625" style="96" customWidth="1"/>
    <col min="8" max="8" width="27.42578125" style="96" customWidth="1"/>
    <col min="9" max="9" width="74.42578125" style="96" customWidth="1"/>
    <col min="10" max="16" width="11.42578125" style="96"/>
    <col min="17" max="17" width="19.5703125" style="96" customWidth="1"/>
    <col min="18" max="18" width="33.7109375" style="96" customWidth="1"/>
    <col min="19" max="16384" width="11.42578125" style="96"/>
  </cols>
  <sheetData>
    <row r="1" spans="1:18" x14ac:dyDescent="0.2">
      <c r="A1" s="105"/>
      <c r="B1" s="105"/>
      <c r="C1" s="105"/>
      <c r="D1" s="202" t="s">
        <v>50</v>
      </c>
      <c r="E1" s="202"/>
      <c r="F1" s="202"/>
      <c r="G1" s="202"/>
      <c r="H1" s="105"/>
      <c r="I1" s="105"/>
      <c r="J1" s="105"/>
      <c r="K1" s="105"/>
      <c r="L1" s="105"/>
      <c r="M1" s="105"/>
      <c r="N1" s="105"/>
      <c r="O1" s="105"/>
      <c r="P1" s="105"/>
      <c r="Q1" s="105"/>
      <c r="R1" s="105"/>
    </row>
    <row r="2" spans="1:18" x14ac:dyDescent="0.2">
      <c r="A2" s="105"/>
      <c r="B2" s="105"/>
      <c r="C2" s="105"/>
      <c r="D2" s="202"/>
      <c r="E2" s="202"/>
      <c r="F2" s="202"/>
      <c r="G2" s="202"/>
      <c r="H2" s="105"/>
      <c r="I2" s="105"/>
      <c r="J2" s="105"/>
      <c r="K2" s="105"/>
      <c r="L2" s="105"/>
      <c r="M2" s="105"/>
      <c r="N2" s="105"/>
      <c r="O2" s="105"/>
      <c r="P2" s="105"/>
      <c r="Q2" s="105"/>
      <c r="R2" s="105"/>
    </row>
    <row r="3" spans="1:18" x14ac:dyDescent="0.2">
      <c r="A3" s="105"/>
      <c r="B3" s="105"/>
      <c r="C3" s="105"/>
      <c r="D3" s="97" t="str">
        <f>Erklärungsblatt!A3</f>
        <v>Back- und Konditorwaren</v>
      </c>
      <c r="E3" s="105"/>
      <c r="F3" s="105"/>
      <c r="G3" s="105"/>
      <c r="H3" s="105"/>
      <c r="I3" s="105"/>
      <c r="J3" s="105"/>
      <c r="K3" s="105"/>
      <c r="L3" s="105"/>
      <c r="M3" s="105"/>
      <c r="N3" s="105"/>
      <c r="O3" s="105"/>
      <c r="P3" s="105"/>
      <c r="Q3" s="105"/>
      <c r="R3" s="105"/>
    </row>
    <row r="4" spans="1:18" x14ac:dyDescent="0.2">
      <c r="A4" s="106"/>
      <c r="B4" s="106"/>
      <c r="C4" s="106"/>
      <c r="D4" s="97" t="s">
        <v>71</v>
      </c>
      <c r="E4" s="107"/>
      <c r="F4" s="107"/>
      <c r="G4" s="107"/>
      <c r="H4" s="106"/>
      <c r="I4" s="106"/>
      <c r="J4" s="106"/>
      <c r="K4" s="106"/>
      <c r="L4" s="106"/>
      <c r="M4" s="106"/>
      <c r="N4" s="106"/>
      <c r="O4" s="106"/>
      <c r="P4" s="106"/>
      <c r="Q4" s="106"/>
      <c r="R4" s="106"/>
    </row>
    <row r="5" spans="1:18" ht="28.7" customHeight="1" thickBot="1" x14ac:dyDescent="0.25">
      <c r="A5" s="97"/>
      <c r="B5" s="107"/>
      <c r="C5" s="107"/>
      <c r="D5" s="206" t="s">
        <v>300</v>
      </c>
      <c r="E5" s="206"/>
      <c r="F5" s="106"/>
      <c r="G5" s="106"/>
      <c r="H5" s="106"/>
      <c r="I5" s="106"/>
      <c r="J5" s="106"/>
      <c r="K5" s="106"/>
      <c r="L5" s="106"/>
      <c r="M5" s="106"/>
      <c r="N5" s="106"/>
      <c r="O5" s="106"/>
      <c r="P5" s="106"/>
      <c r="Q5" s="106"/>
      <c r="R5" s="106"/>
    </row>
    <row r="6" spans="1:18" ht="16.5" thickTop="1" thickBot="1" x14ac:dyDescent="0.3">
      <c r="A6" s="35"/>
      <c r="B6" s="35"/>
      <c r="C6" s="35"/>
      <c r="D6" s="27"/>
      <c r="E6" s="36"/>
      <c r="F6" s="36"/>
      <c r="G6" s="36"/>
      <c r="H6" s="36"/>
      <c r="I6" s="36"/>
      <c r="J6" s="37"/>
      <c r="K6" s="37"/>
      <c r="L6" s="36"/>
      <c r="M6" s="203" t="s">
        <v>74</v>
      </c>
      <c r="N6" s="204"/>
      <c r="O6" s="204"/>
      <c r="P6" s="205"/>
      <c r="Q6" s="36"/>
      <c r="R6" s="36"/>
    </row>
    <row r="7" spans="1:18" ht="39.950000000000003" customHeight="1" thickBot="1" x14ac:dyDescent="0.3">
      <c r="A7" s="35" t="s">
        <v>64</v>
      </c>
      <c r="B7" s="35" t="s">
        <v>38</v>
      </c>
      <c r="C7" s="35" t="s">
        <v>63</v>
      </c>
      <c r="D7" s="38" t="s">
        <v>75</v>
      </c>
      <c r="E7" s="39" t="s">
        <v>21</v>
      </c>
      <c r="F7" s="39" t="s">
        <v>22</v>
      </c>
      <c r="G7" s="39" t="s">
        <v>5</v>
      </c>
      <c r="H7" s="38" t="s">
        <v>23</v>
      </c>
      <c r="I7" s="39" t="s">
        <v>24</v>
      </c>
      <c r="J7" s="40" t="s">
        <v>25</v>
      </c>
      <c r="K7" s="40" t="s">
        <v>26</v>
      </c>
      <c r="L7" s="40" t="s">
        <v>76</v>
      </c>
      <c r="M7" s="40" t="s">
        <v>77</v>
      </c>
      <c r="N7" s="40" t="s">
        <v>78</v>
      </c>
      <c r="O7" s="40" t="s">
        <v>79</v>
      </c>
      <c r="P7" s="40" t="s">
        <v>80</v>
      </c>
      <c r="Q7" s="40" t="s">
        <v>81</v>
      </c>
      <c r="R7" s="40" t="s">
        <v>82</v>
      </c>
    </row>
    <row r="8" spans="1:18" ht="39.950000000000003" customHeight="1" x14ac:dyDescent="0.25">
      <c r="A8" s="35" t="s">
        <v>277</v>
      </c>
      <c r="B8" s="35">
        <f>Erklärungsblatt!$D$14</f>
        <v>0</v>
      </c>
      <c r="C8" s="35">
        <f>Erklärungsblatt!$D$17</f>
        <v>0</v>
      </c>
      <c r="D8" s="41">
        <v>5000001</v>
      </c>
      <c r="E8" s="42" t="s">
        <v>83</v>
      </c>
      <c r="F8" s="43" t="s">
        <v>28</v>
      </c>
      <c r="G8" s="43" t="s">
        <v>84</v>
      </c>
      <c r="H8" s="44" t="s">
        <v>85</v>
      </c>
      <c r="I8" s="45" t="s">
        <v>86</v>
      </c>
      <c r="J8" s="46">
        <v>90</v>
      </c>
      <c r="K8" s="46">
        <v>120</v>
      </c>
      <c r="L8" s="43" t="s">
        <v>27</v>
      </c>
      <c r="M8" s="47"/>
      <c r="N8" s="47"/>
      <c r="O8" s="47"/>
      <c r="P8" s="48"/>
      <c r="Q8" s="49"/>
      <c r="R8" s="50"/>
    </row>
    <row r="9" spans="1:18" ht="39.950000000000003" customHeight="1" x14ac:dyDescent="0.25">
      <c r="A9" s="35" t="s">
        <v>277</v>
      </c>
      <c r="B9" s="35">
        <f>Erklärungsblatt!$D$14</f>
        <v>0</v>
      </c>
      <c r="C9" s="35">
        <f>Erklärungsblatt!$D$17</f>
        <v>0</v>
      </c>
      <c r="D9" s="51">
        <v>5000002</v>
      </c>
      <c r="E9" s="52" t="s">
        <v>83</v>
      </c>
      <c r="F9" s="53" t="s">
        <v>28</v>
      </c>
      <c r="G9" s="53" t="s">
        <v>84</v>
      </c>
      <c r="H9" s="54" t="s">
        <v>87</v>
      </c>
      <c r="I9" s="55" t="s">
        <v>88</v>
      </c>
      <c r="J9" s="56">
        <v>90</v>
      </c>
      <c r="K9" s="56">
        <v>120</v>
      </c>
      <c r="L9" s="57"/>
      <c r="M9" s="58"/>
      <c r="N9" s="58"/>
      <c r="O9" s="58"/>
      <c r="P9" s="59"/>
      <c r="Q9" s="49"/>
      <c r="R9" s="60"/>
    </row>
    <row r="10" spans="1:18" ht="39.950000000000003" customHeight="1" x14ac:dyDescent="0.25">
      <c r="A10" s="35" t="s">
        <v>277</v>
      </c>
      <c r="B10" s="35">
        <f>Erklärungsblatt!$D$14</f>
        <v>0</v>
      </c>
      <c r="C10" s="35">
        <f>Erklärungsblatt!$D$17</f>
        <v>0</v>
      </c>
      <c r="D10" s="51">
        <v>5000003</v>
      </c>
      <c r="E10" s="52" t="s">
        <v>83</v>
      </c>
      <c r="F10" s="53" t="s">
        <v>28</v>
      </c>
      <c r="G10" s="53" t="s">
        <v>84</v>
      </c>
      <c r="H10" s="54" t="s">
        <v>89</v>
      </c>
      <c r="I10" s="55" t="s">
        <v>90</v>
      </c>
      <c r="J10" s="61">
        <v>80</v>
      </c>
      <c r="K10" s="61">
        <v>100</v>
      </c>
      <c r="L10" s="57"/>
      <c r="M10" s="58"/>
      <c r="N10" s="58"/>
      <c r="O10" s="58"/>
      <c r="P10" s="59"/>
      <c r="Q10" s="49"/>
      <c r="R10" s="60"/>
    </row>
    <row r="11" spans="1:18" ht="39.950000000000003" customHeight="1" x14ac:dyDescent="0.25">
      <c r="A11" s="35" t="s">
        <v>277</v>
      </c>
      <c r="B11" s="35">
        <f>Erklärungsblatt!$D$14</f>
        <v>0</v>
      </c>
      <c r="C11" s="35">
        <f>Erklärungsblatt!$D$17</f>
        <v>0</v>
      </c>
      <c r="D11" s="51">
        <v>5000004</v>
      </c>
      <c r="E11" s="52" t="s">
        <v>83</v>
      </c>
      <c r="F11" s="53" t="s">
        <v>28</v>
      </c>
      <c r="G11" s="53" t="s">
        <v>84</v>
      </c>
      <c r="H11" s="54" t="s">
        <v>91</v>
      </c>
      <c r="I11" s="62" t="s">
        <v>92</v>
      </c>
      <c r="J11" s="56">
        <v>70</v>
      </c>
      <c r="K11" s="56">
        <v>100</v>
      </c>
      <c r="L11" s="63"/>
      <c r="M11" s="58"/>
      <c r="N11" s="58"/>
      <c r="O11" s="58"/>
      <c r="P11" s="59"/>
      <c r="Q11" s="49"/>
      <c r="R11" s="60"/>
    </row>
    <row r="12" spans="1:18" ht="39.950000000000003" customHeight="1" x14ac:dyDescent="0.25">
      <c r="A12" s="35" t="s">
        <v>277</v>
      </c>
      <c r="B12" s="35">
        <f>Erklärungsblatt!$D$14</f>
        <v>0</v>
      </c>
      <c r="C12" s="35">
        <f>Erklärungsblatt!$D$17</f>
        <v>0</v>
      </c>
      <c r="D12" s="51">
        <v>5000005</v>
      </c>
      <c r="E12" s="52" t="s">
        <v>93</v>
      </c>
      <c r="F12" s="53" t="s">
        <v>28</v>
      </c>
      <c r="G12" s="53" t="s">
        <v>84</v>
      </c>
      <c r="H12" s="54" t="s">
        <v>94</v>
      </c>
      <c r="I12" s="55" t="s">
        <v>95</v>
      </c>
      <c r="J12" s="64">
        <v>70</v>
      </c>
      <c r="K12" s="64">
        <v>90</v>
      </c>
      <c r="L12" s="65"/>
      <c r="M12" s="58"/>
      <c r="N12" s="58"/>
      <c r="O12" s="58"/>
      <c r="P12" s="59"/>
      <c r="Q12" s="49"/>
      <c r="R12" s="60"/>
    </row>
    <row r="13" spans="1:18" ht="39.950000000000003" customHeight="1" x14ac:dyDescent="0.25">
      <c r="A13" s="35" t="s">
        <v>277</v>
      </c>
      <c r="B13" s="35">
        <f>Erklärungsblatt!$D$14</f>
        <v>0</v>
      </c>
      <c r="C13" s="35">
        <f>Erklärungsblatt!$D$17</f>
        <v>0</v>
      </c>
      <c r="D13" s="51">
        <v>5000006</v>
      </c>
      <c r="E13" s="52" t="s">
        <v>93</v>
      </c>
      <c r="F13" s="53" t="s">
        <v>28</v>
      </c>
      <c r="G13" s="53" t="s">
        <v>84</v>
      </c>
      <c r="H13" s="54" t="s">
        <v>96</v>
      </c>
      <c r="I13" s="55" t="s">
        <v>97</v>
      </c>
      <c r="J13" s="64">
        <v>70</v>
      </c>
      <c r="K13" s="64">
        <v>90</v>
      </c>
      <c r="L13" s="65"/>
      <c r="M13" s="58"/>
      <c r="N13" s="58"/>
      <c r="O13" s="58"/>
      <c r="P13" s="59"/>
      <c r="Q13" s="49"/>
      <c r="R13" s="60"/>
    </row>
    <row r="14" spans="1:18" ht="39.950000000000003" customHeight="1" x14ac:dyDescent="0.25">
      <c r="A14" s="35" t="s">
        <v>277</v>
      </c>
      <c r="B14" s="35">
        <f>Erklärungsblatt!$D$14</f>
        <v>0</v>
      </c>
      <c r="C14" s="35">
        <f>Erklärungsblatt!$D$17</f>
        <v>0</v>
      </c>
      <c r="D14" s="51">
        <v>5000007</v>
      </c>
      <c r="E14" s="52" t="s">
        <v>93</v>
      </c>
      <c r="F14" s="53" t="s">
        <v>28</v>
      </c>
      <c r="G14" s="53" t="s">
        <v>84</v>
      </c>
      <c r="H14" s="54" t="s">
        <v>98</v>
      </c>
      <c r="I14" s="55" t="s">
        <v>95</v>
      </c>
      <c r="J14" s="64">
        <v>350</v>
      </c>
      <c r="K14" s="64">
        <v>700</v>
      </c>
      <c r="L14" s="65"/>
      <c r="M14" s="58"/>
      <c r="N14" s="58"/>
      <c r="O14" s="58"/>
      <c r="P14" s="59"/>
      <c r="Q14" s="49"/>
      <c r="R14" s="60"/>
    </row>
    <row r="15" spans="1:18" ht="39.950000000000003" customHeight="1" x14ac:dyDescent="0.25">
      <c r="A15" s="35" t="s">
        <v>277</v>
      </c>
      <c r="B15" s="35">
        <f>Erklärungsblatt!$D$14</f>
        <v>0</v>
      </c>
      <c r="C15" s="35">
        <f>Erklärungsblatt!$D$17</f>
        <v>0</v>
      </c>
      <c r="D15" s="51">
        <v>5000008</v>
      </c>
      <c r="E15" s="52" t="s">
        <v>93</v>
      </c>
      <c r="F15" s="53" t="s">
        <v>28</v>
      </c>
      <c r="G15" s="53" t="s">
        <v>84</v>
      </c>
      <c r="H15" s="54" t="s">
        <v>99</v>
      </c>
      <c r="I15" s="55" t="s">
        <v>97</v>
      </c>
      <c r="J15" s="64">
        <v>350</v>
      </c>
      <c r="K15" s="64">
        <v>700</v>
      </c>
      <c r="L15" s="65"/>
      <c r="M15" s="58"/>
      <c r="N15" s="58"/>
      <c r="O15" s="58"/>
      <c r="P15" s="59"/>
      <c r="Q15" s="49"/>
      <c r="R15" s="60"/>
    </row>
    <row r="16" spans="1:18" ht="39.950000000000003" customHeight="1" x14ac:dyDescent="0.25">
      <c r="A16" s="35" t="s">
        <v>277</v>
      </c>
      <c r="B16" s="35">
        <f>Erklärungsblatt!$D$14</f>
        <v>0</v>
      </c>
      <c r="C16" s="35">
        <f>Erklärungsblatt!$D$17</f>
        <v>0</v>
      </c>
      <c r="D16" s="51">
        <v>5000009</v>
      </c>
      <c r="E16" s="66" t="s">
        <v>93</v>
      </c>
      <c r="F16" s="53" t="s">
        <v>28</v>
      </c>
      <c r="G16" s="53" t="s">
        <v>84</v>
      </c>
      <c r="H16" s="54" t="s">
        <v>100</v>
      </c>
      <c r="I16" s="55" t="s">
        <v>101</v>
      </c>
      <c r="J16" s="56">
        <v>60</v>
      </c>
      <c r="K16" s="56">
        <v>80</v>
      </c>
      <c r="L16" s="67"/>
      <c r="M16" s="58"/>
      <c r="N16" s="58"/>
      <c r="O16" s="58"/>
      <c r="P16" s="59"/>
      <c r="Q16" s="49"/>
      <c r="R16" s="60"/>
    </row>
    <row r="17" spans="1:18" ht="39.950000000000003" customHeight="1" x14ac:dyDescent="0.25">
      <c r="A17" s="35" t="s">
        <v>277</v>
      </c>
      <c r="B17" s="35">
        <f>Erklärungsblatt!$D$14</f>
        <v>0</v>
      </c>
      <c r="C17" s="35">
        <f>Erklärungsblatt!$D$17</f>
        <v>0</v>
      </c>
      <c r="D17" s="51">
        <v>5000010</v>
      </c>
      <c r="E17" s="52" t="s">
        <v>93</v>
      </c>
      <c r="F17" s="53" t="s">
        <v>28</v>
      </c>
      <c r="G17" s="53" t="s">
        <v>84</v>
      </c>
      <c r="H17" s="54" t="s">
        <v>102</v>
      </c>
      <c r="I17" s="55" t="s">
        <v>103</v>
      </c>
      <c r="J17" s="56">
        <v>70</v>
      </c>
      <c r="K17" s="56">
        <v>100</v>
      </c>
      <c r="L17" s="65"/>
      <c r="M17" s="58"/>
      <c r="N17" s="58"/>
      <c r="O17" s="58"/>
      <c r="P17" s="59"/>
      <c r="Q17" s="49"/>
      <c r="R17" s="60"/>
    </row>
    <row r="18" spans="1:18" ht="39.950000000000003" customHeight="1" x14ac:dyDescent="0.25">
      <c r="A18" s="35" t="s">
        <v>277</v>
      </c>
      <c r="B18" s="35">
        <f>Erklärungsblatt!$D$14</f>
        <v>0</v>
      </c>
      <c r="C18" s="35">
        <f>Erklärungsblatt!$D$17</f>
        <v>0</v>
      </c>
      <c r="D18" s="51">
        <v>5000011</v>
      </c>
      <c r="E18" s="52" t="s">
        <v>93</v>
      </c>
      <c r="F18" s="53" t="s">
        <v>28</v>
      </c>
      <c r="G18" s="53" t="s">
        <v>84</v>
      </c>
      <c r="H18" s="54" t="s">
        <v>104</v>
      </c>
      <c r="I18" s="55" t="s">
        <v>103</v>
      </c>
      <c r="J18" s="56">
        <v>400</v>
      </c>
      <c r="K18" s="56">
        <v>500</v>
      </c>
      <c r="L18" s="63"/>
      <c r="M18" s="58"/>
      <c r="N18" s="58"/>
      <c r="O18" s="58"/>
      <c r="P18" s="59"/>
      <c r="Q18" s="49"/>
      <c r="R18" s="60"/>
    </row>
    <row r="19" spans="1:18" ht="39.950000000000003" customHeight="1" x14ac:dyDescent="0.25">
      <c r="A19" s="35" t="s">
        <v>277</v>
      </c>
      <c r="B19" s="35">
        <f>Erklärungsblatt!$D$14</f>
        <v>0</v>
      </c>
      <c r="C19" s="35">
        <f>Erklärungsblatt!$D$17</f>
        <v>0</v>
      </c>
      <c r="D19" s="51">
        <v>5000012</v>
      </c>
      <c r="E19" s="52" t="s">
        <v>93</v>
      </c>
      <c r="F19" s="53" t="s">
        <v>28</v>
      </c>
      <c r="G19" s="53" t="s">
        <v>84</v>
      </c>
      <c r="H19" s="54" t="s">
        <v>105</v>
      </c>
      <c r="I19" s="55" t="s">
        <v>103</v>
      </c>
      <c r="J19" s="56">
        <v>70</v>
      </c>
      <c r="K19" s="56">
        <v>100</v>
      </c>
      <c r="L19" s="65"/>
      <c r="M19" s="58"/>
      <c r="N19" s="58"/>
      <c r="O19" s="58"/>
      <c r="P19" s="59"/>
      <c r="Q19" s="49"/>
      <c r="R19" s="60"/>
    </row>
    <row r="20" spans="1:18" ht="39.950000000000003" customHeight="1" x14ac:dyDescent="0.25">
      <c r="A20" s="35" t="s">
        <v>277</v>
      </c>
      <c r="B20" s="35">
        <f>Erklärungsblatt!$D$14</f>
        <v>0</v>
      </c>
      <c r="C20" s="35">
        <f>Erklärungsblatt!$D$17</f>
        <v>0</v>
      </c>
      <c r="D20" s="51">
        <v>5000013</v>
      </c>
      <c r="E20" s="52" t="s">
        <v>93</v>
      </c>
      <c r="F20" s="53" t="s">
        <v>28</v>
      </c>
      <c r="G20" s="53" t="s">
        <v>84</v>
      </c>
      <c r="H20" s="54" t="s">
        <v>106</v>
      </c>
      <c r="I20" s="55" t="s">
        <v>107</v>
      </c>
      <c r="J20" s="64">
        <v>135</v>
      </c>
      <c r="K20" s="64">
        <v>135</v>
      </c>
      <c r="L20" s="68"/>
      <c r="M20" s="58"/>
      <c r="N20" s="58"/>
      <c r="O20" s="58"/>
      <c r="P20" s="59"/>
      <c r="Q20" s="49"/>
      <c r="R20" s="60"/>
    </row>
    <row r="21" spans="1:18" ht="39.950000000000003" customHeight="1" x14ac:dyDescent="0.25">
      <c r="A21" s="35" t="s">
        <v>277</v>
      </c>
      <c r="B21" s="35">
        <f>Erklärungsblatt!$D$14</f>
        <v>0</v>
      </c>
      <c r="C21" s="35">
        <f>Erklärungsblatt!$D$17</f>
        <v>0</v>
      </c>
      <c r="D21" s="51">
        <v>5000014</v>
      </c>
      <c r="E21" s="52" t="s">
        <v>93</v>
      </c>
      <c r="F21" s="53" t="s">
        <v>28</v>
      </c>
      <c r="G21" s="53" t="s">
        <v>84</v>
      </c>
      <c r="H21" s="54" t="s">
        <v>108</v>
      </c>
      <c r="I21" s="69" t="s">
        <v>107</v>
      </c>
      <c r="J21" s="70">
        <v>135</v>
      </c>
      <c r="K21" s="70">
        <v>135</v>
      </c>
      <c r="L21" s="57"/>
      <c r="M21" s="58"/>
      <c r="N21" s="58"/>
      <c r="O21" s="58"/>
      <c r="P21" s="59"/>
      <c r="Q21" s="49"/>
      <c r="R21" s="60"/>
    </row>
    <row r="22" spans="1:18" ht="39.950000000000003" customHeight="1" x14ac:dyDescent="0.25">
      <c r="A22" s="35" t="s">
        <v>277</v>
      </c>
      <c r="B22" s="35">
        <f>Erklärungsblatt!$D$14</f>
        <v>0</v>
      </c>
      <c r="C22" s="35">
        <f>Erklärungsblatt!$D$17</f>
        <v>0</v>
      </c>
      <c r="D22" s="51">
        <v>5000015</v>
      </c>
      <c r="E22" s="52" t="s">
        <v>93</v>
      </c>
      <c r="F22" s="53" t="s">
        <v>28</v>
      </c>
      <c r="G22" s="53" t="s">
        <v>84</v>
      </c>
      <c r="H22" s="54" t="s">
        <v>109</v>
      </c>
      <c r="I22" s="69" t="s">
        <v>110</v>
      </c>
      <c r="J22" s="70">
        <v>130</v>
      </c>
      <c r="K22" s="70">
        <v>140</v>
      </c>
      <c r="L22" s="71"/>
      <c r="M22" s="58"/>
      <c r="N22" s="58"/>
      <c r="O22" s="58"/>
      <c r="P22" s="59"/>
      <c r="Q22" s="49"/>
      <c r="R22" s="60"/>
    </row>
    <row r="23" spans="1:18" ht="39.950000000000003" customHeight="1" x14ac:dyDescent="0.25">
      <c r="A23" s="35" t="s">
        <v>277</v>
      </c>
      <c r="B23" s="35">
        <f>Erklärungsblatt!$D$14</f>
        <v>0</v>
      </c>
      <c r="C23" s="35">
        <f>Erklärungsblatt!$D$17</f>
        <v>0</v>
      </c>
      <c r="D23" s="51">
        <v>5000016</v>
      </c>
      <c r="E23" s="52" t="s">
        <v>93</v>
      </c>
      <c r="F23" s="53" t="s">
        <v>28</v>
      </c>
      <c r="G23" s="53" t="s">
        <v>84</v>
      </c>
      <c r="H23" s="54" t="s">
        <v>111</v>
      </c>
      <c r="I23" s="55" t="s">
        <v>112</v>
      </c>
      <c r="J23" s="61">
        <v>500</v>
      </c>
      <c r="K23" s="61">
        <v>1500</v>
      </c>
      <c r="L23" s="71"/>
      <c r="M23" s="58"/>
      <c r="N23" s="58"/>
      <c r="O23" s="58"/>
      <c r="P23" s="59"/>
      <c r="Q23" s="49"/>
      <c r="R23" s="60"/>
    </row>
    <row r="24" spans="1:18" ht="39.950000000000003" customHeight="1" x14ac:dyDescent="0.25">
      <c r="A24" s="35" t="s">
        <v>277</v>
      </c>
      <c r="B24" s="35">
        <f>Erklärungsblatt!$D$14</f>
        <v>0</v>
      </c>
      <c r="C24" s="35">
        <f>Erklärungsblatt!$D$17</f>
        <v>0</v>
      </c>
      <c r="D24" s="51">
        <v>5000017</v>
      </c>
      <c r="E24" s="52" t="s">
        <v>93</v>
      </c>
      <c r="F24" s="53" t="s">
        <v>28</v>
      </c>
      <c r="G24" s="53" t="s">
        <v>84</v>
      </c>
      <c r="H24" s="54" t="s">
        <v>113</v>
      </c>
      <c r="I24" s="55" t="s">
        <v>114</v>
      </c>
      <c r="J24" s="72">
        <v>400</v>
      </c>
      <c r="K24" s="72">
        <v>500</v>
      </c>
      <c r="L24" s="73"/>
      <c r="M24" s="58"/>
      <c r="N24" s="58"/>
      <c r="O24" s="58"/>
      <c r="P24" s="59"/>
      <c r="Q24" s="49"/>
      <c r="R24" s="60"/>
    </row>
    <row r="25" spans="1:18" ht="39.950000000000003" customHeight="1" x14ac:dyDescent="0.25">
      <c r="A25" s="35" t="s">
        <v>277</v>
      </c>
      <c r="B25" s="35">
        <f>Erklärungsblatt!$D$14</f>
        <v>0</v>
      </c>
      <c r="C25" s="35">
        <f>Erklärungsblatt!$D$17</f>
        <v>0</v>
      </c>
      <c r="D25" s="51">
        <v>5000018</v>
      </c>
      <c r="E25" s="52" t="s">
        <v>93</v>
      </c>
      <c r="F25" s="53" t="s">
        <v>28</v>
      </c>
      <c r="G25" s="53" t="s">
        <v>84</v>
      </c>
      <c r="H25" s="54" t="s">
        <v>115</v>
      </c>
      <c r="I25" s="55" t="s">
        <v>116</v>
      </c>
      <c r="J25" s="56">
        <v>80</v>
      </c>
      <c r="K25" s="72">
        <v>100</v>
      </c>
      <c r="L25" s="74"/>
      <c r="M25" s="58"/>
      <c r="N25" s="58"/>
      <c r="O25" s="58"/>
      <c r="P25" s="59"/>
      <c r="Q25" s="49"/>
      <c r="R25" s="60"/>
    </row>
    <row r="26" spans="1:18" ht="39.950000000000003" customHeight="1" x14ac:dyDescent="0.25">
      <c r="A26" s="35" t="s">
        <v>277</v>
      </c>
      <c r="B26" s="35">
        <f>Erklärungsblatt!$D$14</f>
        <v>0</v>
      </c>
      <c r="C26" s="35">
        <f>Erklärungsblatt!$D$17</f>
        <v>0</v>
      </c>
      <c r="D26" s="51">
        <v>5000019</v>
      </c>
      <c r="E26" s="52" t="s">
        <v>93</v>
      </c>
      <c r="F26" s="53" t="s">
        <v>28</v>
      </c>
      <c r="G26" s="53" t="s">
        <v>84</v>
      </c>
      <c r="H26" s="54" t="s">
        <v>117</v>
      </c>
      <c r="I26" s="69" t="s">
        <v>118</v>
      </c>
      <c r="J26" s="70">
        <v>115</v>
      </c>
      <c r="K26" s="70">
        <v>115</v>
      </c>
      <c r="L26" s="71"/>
      <c r="M26" s="58"/>
      <c r="N26" s="58"/>
      <c r="O26" s="58"/>
      <c r="P26" s="59"/>
      <c r="Q26" s="49"/>
      <c r="R26" s="60"/>
    </row>
    <row r="27" spans="1:18" ht="39.950000000000003" customHeight="1" x14ac:dyDescent="0.25">
      <c r="A27" s="35" t="s">
        <v>277</v>
      </c>
      <c r="B27" s="35">
        <f>Erklärungsblatt!$D$14</f>
        <v>0</v>
      </c>
      <c r="C27" s="35">
        <f>Erklärungsblatt!$D$17</f>
        <v>0</v>
      </c>
      <c r="D27" s="51">
        <v>5000020</v>
      </c>
      <c r="E27" s="52" t="s">
        <v>93</v>
      </c>
      <c r="F27" s="53" t="s">
        <v>28</v>
      </c>
      <c r="G27" s="53" t="s">
        <v>84</v>
      </c>
      <c r="H27" s="54" t="s">
        <v>119</v>
      </c>
      <c r="I27" s="55" t="s">
        <v>120</v>
      </c>
      <c r="J27" s="61">
        <v>90</v>
      </c>
      <c r="K27" s="75">
        <v>120</v>
      </c>
      <c r="L27" s="53" t="s">
        <v>27</v>
      </c>
      <c r="M27" s="58"/>
      <c r="N27" s="58"/>
      <c r="O27" s="58"/>
      <c r="P27" s="59"/>
      <c r="Q27" s="49"/>
      <c r="R27" s="60"/>
    </row>
    <row r="28" spans="1:18" ht="39.950000000000003" customHeight="1" x14ac:dyDescent="0.25">
      <c r="A28" s="35" t="s">
        <v>277</v>
      </c>
      <c r="B28" s="35">
        <f>Erklärungsblatt!$D$14</f>
        <v>0</v>
      </c>
      <c r="C28" s="35">
        <f>Erklärungsblatt!$D$17</f>
        <v>0</v>
      </c>
      <c r="D28" s="51">
        <v>5000021</v>
      </c>
      <c r="E28" s="52" t="s">
        <v>93</v>
      </c>
      <c r="F28" s="53" t="s">
        <v>28</v>
      </c>
      <c r="G28" s="53" t="s">
        <v>84</v>
      </c>
      <c r="H28" s="54" t="s">
        <v>121</v>
      </c>
      <c r="I28" s="69" t="s">
        <v>122</v>
      </c>
      <c r="J28" s="61">
        <v>55</v>
      </c>
      <c r="K28" s="61">
        <v>65</v>
      </c>
      <c r="L28" s="64"/>
      <c r="M28" s="58"/>
      <c r="N28" s="58"/>
      <c r="O28" s="58"/>
      <c r="P28" s="59"/>
      <c r="Q28" s="49"/>
      <c r="R28" s="60"/>
    </row>
    <row r="29" spans="1:18" ht="39.950000000000003" customHeight="1" x14ac:dyDescent="0.25">
      <c r="A29" s="35" t="s">
        <v>277</v>
      </c>
      <c r="B29" s="35">
        <f>Erklärungsblatt!$D$14</f>
        <v>0</v>
      </c>
      <c r="C29" s="35">
        <f>Erklärungsblatt!$D$17</f>
        <v>0</v>
      </c>
      <c r="D29" s="51">
        <v>5000022</v>
      </c>
      <c r="E29" s="52" t="s">
        <v>123</v>
      </c>
      <c r="F29" s="53" t="s">
        <v>28</v>
      </c>
      <c r="G29" s="53" t="s">
        <v>84</v>
      </c>
      <c r="H29" s="54" t="s">
        <v>124</v>
      </c>
      <c r="I29" s="62" t="s">
        <v>125</v>
      </c>
      <c r="J29" s="61">
        <v>60</v>
      </c>
      <c r="K29" s="61">
        <v>80</v>
      </c>
      <c r="L29" s="63"/>
      <c r="M29" s="58"/>
      <c r="N29" s="58"/>
      <c r="O29" s="58"/>
      <c r="P29" s="59"/>
      <c r="Q29" s="49"/>
      <c r="R29" s="60"/>
    </row>
    <row r="30" spans="1:18" ht="39.950000000000003" customHeight="1" x14ac:dyDescent="0.25">
      <c r="A30" s="35" t="s">
        <v>277</v>
      </c>
      <c r="B30" s="35">
        <f>Erklärungsblatt!$D$14</f>
        <v>0</v>
      </c>
      <c r="C30" s="35">
        <f>Erklärungsblatt!$D$17</f>
        <v>0</v>
      </c>
      <c r="D30" s="51">
        <v>5000023</v>
      </c>
      <c r="E30" s="52" t="s">
        <v>123</v>
      </c>
      <c r="F30" s="53" t="s">
        <v>28</v>
      </c>
      <c r="G30" s="53" t="s">
        <v>84</v>
      </c>
      <c r="H30" s="54" t="s">
        <v>126</v>
      </c>
      <c r="I30" s="69" t="s">
        <v>127</v>
      </c>
      <c r="J30" s="70">
        <v>80</v>
      </c>
      <c r="K30" s="70">
        <v>100</v>
      </c>
      <c r="L30" s="70"/>
      <c r="M30" s="58"/>
      <c r="N30" s="58"/>
      <c r="O30" s="58"/>
      <c r="P30" s="59"/>
      <c r="Q30" s="49"/>
      <c r="R30" s="60"/>
    </row>
    <row r="31" spans="1:18" ht="39.950000000000003" customHeight="1" x14ac:dyDescent="0.25">
      <c r="A31" s="35" t="s">
        <v>277</v>
      </c>
      <c r="B31" s="35">
        <f>Erklärungsblatt!$D$14</f>
        <v>0</v>
      </c>
      <c r="C31" s="35">
        <f>Erklärungsblatt!$D$17</f>
        <v>0</v>
      </c>
      <c r="D31" s="51">
        <v>5000024</v>
      </c>
      <c r="E31" s="52" t="s">
        <v>123</v>
      </c>
      <c r="F31" s="53" t="s">
        <v>28</v>
      </c>
      <c r="G31" s="53" t="s">
        <v>84</v>
      </c>
      <c r="H31" s="54" t="s">
        <v>128</v>
      </c>
      <c r="I31" s="55" t="s">
        <v>129</v>
      </c>
      <c r="J31" s="75">
        <v>80</v>
      </c>
      <c r="K31" s="75">
        <v>100</v>
      </c>
      <c r="L31" s="63"/>
      <c r="M31" s="58"/>
      <c r="N31" s="58"/>
      <c r="O31" s="58"/>
      <c r="P31" s="59"/>
      <c r="Q31" s="49"/>
      <c r="R31" s="60"/>
    </row>
    <row r="32" spans="1:18" ht="39.950000000000003" customHeight="1" x14ac:dyDescent="0.25">
      <c r="A32" s="35" t="s">
        <v>277</v>
      </c>
      <c r="B32" s="35">
        <f>Erklärungsblatt!$D$14</f>
        <v>0</v>
      </c>
      <c r="C32" s="35">
        <f>Erklärungsblatt!$D$17</f>
        <v>0</v>
      </c>
      <c r="D32" s="51">
        <v>5000025</v>
      </c>
      <c r="E32" s="52" t="s">
        <v>123</v>
      </c>
      <c r="F32" s="53" t="s">
        <v>28</v>
      </c>
      <c r="G32" s="53" t="s">
        <v>84</v>
      </c>
      <c r="H32" s="76" t="s">
        <v>130</v>
      </c>
      <c r="I32" s="69" t="s">
        <v>131</v>
      </c>
      <c r="J32" s="70">
        <v>100</v>
      </c>
      <c r="K32" s="70">
        <v>100</v>
      </c>
      <c r="L32" s="70"/>
      <c r="M32" s="58"/>
      <c r="N32" s="58"/>
      <c r="O32" s="58"/>
      <c r="P32" s="59"/>
      <c r="Q32" s="49"/>
      <c r="R32" s="60"/>
    </row>
    <row r="33" spans="1:18" ht="39.950000000000003" customHeight="1" x14ac:dyDescent="0.25">
      <c r="A33" s="35" t="s">
        <v>277</v>
      </c>
      <c r="B33" s="35">
        <f>Erklärungsblatt!$D$14</f>
        <v>0</v>
      </c>
      <c r="C33" s="35">
        <f>Erklärungsblatt!$D$17</f>
        <v>0</v>
      </c>
      <c r="D33" s="51">
        <v>5000026</v>
      </c>
      <c r="E33" s="52" t="s">
        <v>123</v>
      </c>
      <c r="F33" s="53" t="s">
        <v>28</v>
      </c>
      <c r="G33" s="53" t="s">
        <v>84</v>
      </c>
      <c r="H33" s="76" t="s">
        <v>132</v>
      </c>
      <c r="I33" s="69" t="s">
        <v>133</v>
      </c>
      <c r="J33" s="70">
        <v>135</v>
      </c>
      <c r="K33" s="70">
        <v>135</v>
      </c>
      <c r="L33" s="70"/>
      <c r="M33" s="58"/>
      <c r="N33" s="58"/>
      <c r="O33" s="58"/>
      <c r="P33" s="59"/>
      <c r="Q33" s="49"/>
      <c r="R33" s="60"/>
    </row>
    <row r="34" spans="1:18" ht="39.950000000000003" customHeight="1" x14ac:dyDescent="0.25">
      <c r="A34" s="35" t="s">
        <v>277</v>
      </c>
      <c r="B34" s="35">
        <f>Erklärungsblatt!$D$14</f>
        <v>0</v>
      </c>
      <c r="C34" s="35">
        <f>Erklärungsblatt!$D$17</f>
        <v>0</v>
      </c>
      <c r="D34" s="51">
        <v>5000027</v>
      </c>
      <c r="E34" s="52" t="s">
        <v>123</v>
      </c>
      <c r="F34" s="53" t="s">
        <v>28</v>
      </c>
      <c r="G34" s="53" t="s">
        <v>84</v>
      </c>
      <c r="H34" s="54" t="s">
        <v>134</v>
      </c>
      <c r="I34" s="55" t="s">
        <v>135</v>
      </c>
      <c r="J34" s="61">
        <v>80</v>
      </c>
      <c r="K34" s="75">
        <v>100</v>
      </c>
      <c r="L34" s="57"/>
      <c r="M34" s="58"/>
      <c r="N34" s="58"/>
      <c r="O34" s="58"/>
      <c r="P34" s="59"/>
      <c r="Q34" s="49"/>
      <c r="R34" s="60"/>
    </row>
    <row r="35" spans="1:18" ht="39.950000000000003" customHeight="1" x14ac:dyDescent="0.25">
      <c r="A35" s="35" t="s">
        <v>277</v>
      </c>
      <c r="B35" s="35">
        <f>Erklärungsblatt!$D$14</f>
        <v>0</v>
      </c>
      <c r="C35" s="35">
        <f>Erklärungsblatt!$D$17</f>
        <v>0</v>
      </c>
      <c r="D35" s="51">
        <v>5000028</v>
      </c>
      <c r="E35" s="52" t="s">
        <v>123</v>
      </c>
      <c r="F35" s="53" t="s">
        <v>28</v>
      </c>
      <c r="G35" s="53" t="s">
        <v>84</v>
      </c>
      <c r="H35" s="54" t="s">
        <v>285</v>
      </c>
      <c r="I35" s="55" t="s">
        <v>136</v>
      </c>
      <c r="J35" s="61">
        <v>80</v>
      </c>
      <c r="K35" s="75">
        <v>100</v>
      </c>
      <c r="L35" s="57"/>
      <c r="M35" s="58"/>
      <c r="N35" s="58"/>
      <c r="O35" s="58"/>
      <c r="P35" s="59"/>
      <c r="Q35" s="49"/>
      <c r="R35" s="60"/>
    </row>
    <row r="36" spans="1:18" ht="39.950000000000003" customHeight="1" x14ac:dyDescent="0.25">
      <c r="A36" s="35" t="s">
        <v>277</v>
      </c>
      <c r="B36" s="35">
        <f>Erklärungsblatt!$D$14</f>
        <v>0</v>
      </c>
      <c r="C36" s="35">
        <f>Erklärungsblatt!$D$17</f>
        <v>0</v>
      </c>
      <c r="D36" s="51">
        <v>5000029</v>
      </c>
      <c r="E36" s="52" t="s">
        <v>123</v>
      </c>
      <c r="F36" s="53" t="s">
        <v>28</v>
      </c>
      <c r="G36" s="53" t="s">
        <v>84</v>
      </c>
      <c r="H36" s="54" t="s">
        <v>286</v>
      </c>
      <c r="I36" s="55" t="s">
        <v>137</v>
      </c>
      <c r="J36" s="61">
        <v>80</v>
      </c>
      <c r="K36" s="75">
        <v>100</v>
      </c>
      <c r="L36" s="57"/>
      <c r="M36" s="58"/>
      <c r="N36" s="58"/>
      <c r="O36" s="58"/>
      <c r="P36" s="59"/>
      <c r="Q36" s="49"/>
      <c r="R36" s="60"/>
    </row>
    <row r="37" spans="1:18" ht="39.950000000000003" customHeight="1" x14ac:dyDescent="0.25">
      <c r="A37" s="35" t="s">
        <v>277</v>
      </c>
      <c r="B37" s="35">
        <f>Erklärungsblatt!$D$14</f>
        <v>0</v>
      </c>
      <c r="C37" s="35">
        <f>Erklärungsblatt!$D$17</f>
        <v>0</v>
      </c>
      <c r="D37" s="51">
        <v>5000030</v>
      </c>
      <c r="E37" s="52" t="s">
        <v>123</v>
      </c>
      <c r="F37" s="53" t="s">
        <v>28</v>
      </c>
      <c r="G37" s="53" t="s">
        <v>84</v>
      </c>
      <c r="H37" s="76" t="s">
        <v>138</v>
      </c>
      <c r="I37" s="69" t="s">
        <v>139</v>
      </c>
      <c r="J37" s="70">
        <v>60</v>
      </c>
      <c r="K37" s="70">
        <v>60</v>
      </c>
      <c r="L37" s="70"/>
      <c r="M37" s="58"/>
      <c r="N37" s="58"/>
      <c r="O37" s="58"/>
      <c r="P37" s="59"/>
      <c r="Q37" s="49"/>
      <c r="R37" s="60"/>
    </row>
    <row r="38" spans="1:18" ht="39.950000000000003" customHeight="1" x14ac:dyDescent="0.25">
      <c r="A38" s="35" t="s">
        <v>277</v>
      </c>
      <c r="B38" s="35">
        <f>Erklärungsblatt!$D$14</f>
        <v>0</v>
      </c>
      <c r="C38" s="35">
        <f>Erklärungsblatt!$D$17</f>
        <v>0</v>
      </c>
      <c r="D38" s="51">
        <v>5000031</v>
      </c>
      <c r="E38" s="52" t="s">
        <v>123</v>
      </c>
      <c r="F38" s="53" t="s">
        <v>28</v>
      </c>
      <c r="G38" s="53" t="s">
        <v>84</v>
      </c>
      <c r="H38" s="76" t="s">
        <v>140</v>
      </c>
      <c r="I38" s="77" t="s">
        <v>141</v>
      </c>
      <c r="J38" s="61">
        <v>90</v>
      </c>
      <c r="K38" s="61">
        <v>120</v>
      </c>
      <c r="L38" s="63"/>
      <c r="M38" s="58"/>
      <c r="N38" s="58"/>
      <c r="O38" s="58"/>
      <c r="P38" s="59"/>
      <c r="Q38" s="49"/>
      <c r="R38" s="60"/>
    </row>
    <row r="39" spans="1:18" ht="39.950000000000003" customHeight="1" x14ac:dyDescent="0.25">
      <c r="A39" s="35" t="s">
        <v>277</v>
      </c>
      <c r="B39" s="35">
        <f>Erklärungsblatt!$D$14</f>
        <v>0</v>
      </c>
      <c r="C39" s="35">
        <f>Erklärungsblatt!$D$17</f>
        <v>0</v>
      </c>
      <c r="D39" s="51">
        <v>5000032</v>
      </c>
      <c r="E39" s="52" t="s">
        <v>149</v>
      </c>
      <c r="F39" s="53" t="s">
        <v>28</v>
      </c>
      <c r="G39" s="53" t="s">
        <v>84</v>
      </c>
      <c r="H39" s="54" t="s">
        <v>150</v>
      </c>
      <c r="I39" s="55" t="s">
        <v>151</v>
      </c>
      <c r="J39" s="61">
        <v>500</v>
      </c>
      <c r="K39" s="61">
        <v>1500</v>
      </c>
      <c r="L39" s="63"/>
      <c r="M39" s="58"/>
      <c r="N39" s="58"/>
      <c r="O39" s="58"/>
      <c r="P39" s="59"/>
      <c r="Q39" s="49"/>
      <c r="R39" s="60"/>
    </row>
    <row r="40" spans="1:18" ht="39.950000000000003" customHeight="1" x14ac:dyDescent="0.25">
      <c r="A40" s="35" t="s">
        <v>277</v>
      </c>
      <c r="B40" s="35">
        <f>Erklärungsblatt!$D$14</f>
        <v>0</v>
      </c>
      <c r="C40" s="35">
        <f>Erklärungsblatt!$D$17</f>
        <v>0</v>
      </c>
      <c r="D40" s="51">
        <v>5000033</v>
      </c>
      <c r="E40" s="52" t="s">
        <v>149</v>
      </c>
      <c r="F40" s="53" t="s">
        <v>28</v>
      </c>
      <c r="G40" s="53" t="s">
        <v>84</v>
      </c>
      <c r="H40" s="54" t="s">
        <v>152</v>
      </c>
      <c r="I40" s="55" t="s">
        <v>153</v>
      </c>
      <c r="J40" s="61">
        <v>500</v>
      </c>
      <c r="K40" s="61">
        <v>1000</v>
      </c>
      <c r="L40" s="53" t="s">
        <v>27</v>
      </c>
      <c r="M40" s="58"/>
      <c r="N40" s="58"/>
      <c r="O40" s="58"/>
      <c r="P40" s="59"/>
      <c r="Q40" s="49"/>
      <c r="R40" s="60"/>
    </row>
    <row r="41" spans="1:18" ht="39.950000000000003" customHeight="1" x14ac:dyDescent="0.25">
      <c r="A41" s="35" t="s">
        <v>277</v>
      </c>
      <c r="B41" s="35">
        <f>Erklärungsblatt!$D$14</f>
        <v>0</v>
      </c>
      <c r="C41" s="35">
        <f>Erklärungsblatt!$D$17</f>
        <v>0</v>
      </c>
      <c r="D41" s="51">
        <v>5000034</v>
      </c>
      <c r="E41" s="52" t="s">
        <v>149</v>
      </c>
      <c r="F41" s="53" t="s">
        <v>28</v>
      </c>
      <c r="G41" s="53" t="s">
        <v>84</v>
      </c>
      <c r="H41" s="54" t="s">
        <v>154</v>
      </c>
      <c r="I41" s="55" t="s">
        <v>155</v>
      </c>
      <c r="J41" s="61">
        <v>125</v>
      </c>
      <c r="K41" s="61">
        <v>145</v>
      </c>
      <c r="L41" s="63"/>
      <c r="M41" s="58"/>
      <c r="N41" s="58"/>
      <c r="O41" s="58"/>
      <c r="P41" s="59"/>
      <c r="Q41" s="49"/>
      <c r="R41" s="60"/>
    </row>
    <row r="42" spans="1:18" ht="39.950000000000003" customHeight="1" x14ac:dyDescent="0.25">
      <c r="A42" s="35" t="s">
        <v>277</v>
      </c>
      <c r="B42" s="35">
        <f>Erklärungsblatt!$D$14</f>
        <v>0</v>
      </c>
      <c r="C42" s="35">
        <f>Erklärungsblatt!$D$17</f>
        <v>0</v>
      </c>
      <c r="D42" s="51">
        <v>5000035</v>
      </c>
      <c r="E42" s="78" t="s">
        <v>156</v>
      </c>
      <c r="F42" s="53" t="s">
        <v>28</v>
      </c>
      <c r="G42" s="53" t="s">
        <v>84</v>
      </c>
      <c r="H42" s="54" t="s">
        <v>157</v>
      </c>
      <c r="I42" s="55" t="s">
        <v>158</v>
      </c>
      <c r="J42" s="61">
        <v>200</v>
      </c>
      <c r="K42" s="61">
        <v>500</v>
      </c>
      <c r="L42" s="63"/>
      <c r="M42" s="58"/>
      <c r="N42" s="58"/>
      <c r="O42" s="58"/>
      <c r="P42" s="59"/>
      <c r="Q42" s="49"/>
      <c r="R42" s="60"/>
    </row>
    <row r="43" spans="1:18" ht="39.950000000000003" customHeight="1" x14ac:dyDescent="0.25">
      <c r="A43" s="35" t="s">
        <v>277</v>
      </c>
      <c r="B43" s="35">
        <f>Erklärungsblatt!$D$14</f>
        <v>0</v>
      </c>
      <c r="C43" s="35">
        <f>Erklärungsblatt!$D$17</f>
        <v>0</v>
      </c>
      <c r="D43" s="51">
        <v>5000036</v>
      </c>
      <c r="E43" s="78" t="s">
        <v>156</v>
      </c>
      <c r="F43" s="79" t="s">
        <v>287</v>
      </c>
      <c r="G43" s="53" t="s">
        <v>27</v>
      </c>
      <c r="H43" s="54" t="s">
        <v>159</v>
      </c>
      <c r="I43" s="55" t="s">
        <v>160</v>
      </c>
      <c r="J43" s="56">
        <v>500</v>
      </c>
      <c r="K43" s="61">
        <v>750</v>
      </c>
      <c r="L43" s="63"/>
      <c r="M43" s="58"/>
      <c r="N43" s="58"/>
      <c r="O43" s="58"/>
      <c r="P43" s="59"/>
      <c r="Q43" s="49"/>
      <c r="R43" s="60"/>
    </row>
    <row r="44" spans="1:18" ht="39.950000000000003" customHeight="1" x14ac:dyDescent="0.25">
      <c r="A44" s="35" t="s">
        <v>277</v>
      </c>
      <c r="B44" s="35">
        <f>Erklärungsblatt!$D$14</f>
        <v>0</v>
      </c>
      <c r="C44" s="35">
        <f>Erklärungsblatt!$D$17</f>
        <v>0</v>
      </c>
      <c r="D44" s="51">
        <v>5000037</v>
      </c>
      <c r="E44" s="78" t="s">
        <v>156</v>
      </c>
      <c r="F44" s="79" t="s">
        <v>287</v>
      </c>
      <c r="G44" s="53" t="s">
        <v>27</v>
      </c>
      <c r="H44" s="54" t="s">
        <v>161</v>
      </c>
      <c r="I44" s="55" t="s">
        <v>162</v>
      </c>
      <c r="J44" s="56">
        <v>500</v>
      </c>
      <c r="K44" s="61">
        <v>750</v>
      </c>
      <c r="L44" s="53" t="s">
        <v>27</v>
      </c>
      <c r="M44" s="58"/>
      <c r="N44" s="58"/>
      <c r="O44" s="58"/>
      <c r="P44" s="59"/>
      <c r="Q44" s="49"/>
      <c r="R44" s="60"/>
    </row>
    <row r="45" spans="1:18" ht="39.950000000000003" customHeight="1" x14ac:dyDescent="0.25">
      <c r="A45" s="35" t="s">
        <v>277</v>
      </c>
      <c r="B45" s="35">
        <f>Erklärungsblatt!$D$14</f>
        <v>0</v>
      </c>
      <c r="C45" s="35">
        <f>Erklärungsblatt!$D$17</f>
        <v>0</v>
      </c>
      <c r="D45" s="51">
        <v>5000038</v>
      </c>
      <c r="E45" s="78" t="s">
        <v>156</v>
      </c>
      <c r="F45" s="53" t="s">
        <v>28</v>
      </c>
      <c r="G45" s="53" t="s">
        <v>84</v>
      </c>
      <c r="H45" s="80" t="s">
        <v>163</v>
      </c>
      <c r="I45" s="69" t="s">
        <v>164</v>
      </c>
      <c r="J45" s="64">
        <v>200</v>
      </c>
      <c r="K45" s="64">
        <v>400</v>
      </c>
      <c r="L45" s="53" t="s">
        <v>27</v>
      </c>
      <c r="M45" s="58"/>
      <c r="N45" s="58"/>
      <c r="O45" s="58"/>
      <c r="P45" s="59"/>
      <c r="Q45" s="49"/>
      <c r="R45" s="60"/>
    </row>
    <row r="46" spans="1:18" ht="39.950000000000003" customHeight="1" x14ac:dyDescent="0.25">
      <c r="A46" s="35" t="s">
        <v>277</v>
      </c>
      <c r="B46" s="35">
        <f>Erklärungsblatt!$D$14</f>
        <v>0</v>
      </c>
      <c r="C46" s="35">
        <f>Erklärungsblatt!$D$17</f>
        <v>0</v>
      </c>
      <c r="D46" s="51">
        <v>5000039</v>
      </c>
      <c r="E46" s="78" t="s">
        <v>156</v>
      </c>
      <c r="F46" s="53" t="s">
        <v>28</v>
      </c>
      <c r="G46" s="53" t="s">
        <v>84</v>
      </c>
      <c r="H46" s="54" t="s">
        <v>165</v>
      </c>
      <c r="I46" s="55" t="s">
        <v>160</v>
      </c>
      <c r="J46" s="61">
        <v>500</v>
      </c>
      <c r="K46" s="61">
        <v>1000</v>
      </c>
      <c r="L46" s="63"/>
      <c r="M46" s="58"/>
      <c r="N46" s="58"/>
      <c r="O46" s="58"/>
      <c r="P46" s="59"/>
      <c r="Q46" s="49"/>
      <c r="R46" s="60"/>
    </row>
    <row r="47" spans="1:18" ht="39.950000000000003" customHeight="1" x14ac:dyDescent="0.25">
      <c r="A47" s="35" t="s">
        <v>277</v>
      </c>
      <c r="B47" s="35">
        <f>Erklärungsblatt!$D$14</f>
        <v>0</v>
      </c>
      <c r="C47" s="35">
        <f>Erklärungsblatt!$D$17</f>
        <v>0</v>
      </c>
      <c r="D47" s="51">
        <v>5000040</v>
      </c>
      <c r="E47" s="78" t="s">
        <v>156</v>
      </c>
      <c r="F47" s="53" t="s">
        <v>28</v>
      </c>
      <c r="G47" s="53" t="s">
        <v>84</v>
      </c>
      <c r="H47" s="54" t="s">
        <v>166</v>
      </c>
      <c r="I47" s="55" t="s">
        <v>167</v>
      </c>
      <c r="J47" s="61">
        <v>500</v>
      </c>
      <c r="K47" s="61">
        <v>500</v>
      </c>
      <c r="L47" s="63"/>
      <c r="M47" s="58"/>
      <c r="N47" s="58"/>
      <c r="O47" s="58"/>
      <c r="P47" s="59"/>
      <c r="Q47" s="49"/>
      <c r="R47" s="60"/>
    </row>
    <row r="48" spans="1:18" ht="39.950000000000003" customHeight="1" x14ac:dyDescent="0.25">
      <c r="A48" s="35" t="s">
        <v>277</v>
      </c>
      <c r="B48" s="35">
        <f>Erklärungsblatt!$D$14</f>
        <v>0</v>
      </c>
      <c r="C48" s="35">
        <f>Erklärungsblatt!$D$17</f>
        <v>0</v>
      </c>
      <c r="D48" s="51">
        <v>5000041</v>
      </c>
      <c r="E48" s="78" t="s">
        <v>156</v>
      </c>
      <c r="F48" s="53" t="s">
        <v>28</v>
      </c>
      <c r="G48" s="53" t="s">
        <v>84</v>
      </c>
      <c r="H48" s="54" t="s">
        <v>166</v>
      </c>
      <c r="I48" s="55" t="s">
        <v>167</v>
      </c>
      <c r="J48" s="61">
        <v>600</v>
      </c>
      <c r="K48" s="61">
        <v>1000</v>
      </c>
      <c r="L48" s="63"/>
      <c r="M48" s="58"/>
      <c r="N48" s="58"/>
      <c r="O48" s="58"/>
      <c r="P48" s="59"/>
      <c r="Q48" s="49"/>
      <c r="R48" s="60"/>
    </row>
    <row r="49" spans="1:18" ht="39.950000000000003" customHeight="1" x14ac:dyDescent="0.25">
      <c r="A49" s="35" t="s">
        <v>277</v>
      </c>
      <c r="B49" s="35">
        <f>Erklärungsblatt!$D$14</f>
        <v>0</v>
      </c>
      <c r="C49" s="35">
        <f>Erklärungsblatt!$D$17</f>
        <v>0</v>
      </c>
      <c r="D49" s="51">
        <v>5000042</v>
      </c>
      <c r="E49" s="78" t="s">
        <v>156</v>
      </c>
      <c r="F49" s="53" t="s">
        <v>28</v>
      </c>
      <c r="G49" s="53" t="s">
        <v>84</v>
      </c>
      <c r="H49" s="54" t="s">
        <v>168</v>
      </c>
      <c r="I49" s="55" t="s">
        <v>169</v>
      </c>
      <c r="J49" s="75">
        <v>750</v>
      </c>
      <c r="K49" s="75">
        <v>1000</v>
      </c>
      <c r="L49" s="57"/>
      <c r="M49" s="58"/>
      <c r="N49" s="58"/>
      <c r="O49" s="58"/>
      <c r="P49" s="59"/>
      <c r="Q49" s="49"/>
      <c r="R49" s="60"/>
    </row>
    <row r="50" spans="1:18" ht="39.950000000000003" customHeight="1" x14ac:dyDescent="0.25">
      <c r="A50" s="35" t="s">
        <v>277</v>
      </c>
      <c r="B50" s="35">
        <f>Erklärungsblatt!$D$14</f>
        <v>0</v>
      </c>
      <c r="C50" s="35">
        <f>Erklärungsblatt!$D$17</f>
        <v>0</v>
      </c>
      <c r="D50" s="51">
        <v>5000043</v>
      </c>
      <c r="E50" s="78" t="s">
        <v>156</v>
      </c>
      <c r="F50" s="53" t="s">
        <v>28</v>
      </c>
      <c r="G50" s="53" t="s">
        <v>84</v>
      </c>
      <c r="H50" s="54" t="s">
        <v>288</v>
      </c>
      <c r="I50" s="55" t="s">
        <v>170</v>
      </c>
      <c r="J50" s="61">
        <v>750</v>
      </c>
      <c r="K50" s="61">
        <v>1000</v>
      </c>
      <c r="L50" s="53" t="s">
        <v>27</v>
      </c>
      <c r="M50" s="58"/>
      <c r="N50" s="58"/>
      <c r="O50" s="58"/>
      <c r="P50" s="59"/>
      <c r="Q50" s="49"/>
      <c r="R50" s="60"/>
    </row>
    <row r="51" spans="1:18" ht="39.950000000000003" customHeight="1" x14ac:dyDescent="0.25">
      <c r="A51" s="35" t="s">
        <v>277</v>
      </c>
      <c r="B51" s="35">
        <f>Erklärungsblatt!$D$14</f>
        <v>0</v>
      </c>
      <c r="C51" s="35">
        <f>Erklärungsblatt!$D$17</f>
        <v>0</v>
      </c>
      <c r="D51" s="51">
        <v>5000044</v>
      </c>
      <c r="E51" s="78" t="s">
        <v>156</v>
      </c>
      <c r="F51" s="53" t="s">
        <v>28</v>
      </c>
      <c r="G51" s="53" t="s">
        <v>84</v>
      </c>
      <c r="H51" s="54" t="s">
        <v>171</v>
      </c>
      <c r="I51" s="55" t="s">
        <v>172</v>
      </c>
      <c r="J51" s="61">
        <v>600</v>
      </c>
      <c r="K51" s="61">
        <v>1000</v>
      </c>
      <c r="L51" s="63"/>
      <c r="M51" s="58"/>
      <c r="N51" s="58"/>
      <c r="O51" s="58"/>
      <c r="P51" s="59"/>
      <c r="Q51" s="49"/>
      <c r="R51" s="60"/>
    </row>
    <row r="52" spans="1:18" ht="39.950000000000003" customHeight="1" x14ac:dyDescent="0.25">
      <c r="A52" s="35" t="s">
        <v>277</v>
      </c>
      <c r="B52" s="35">
        <f>Erklärungsblatt!$D$14</f>
        <v>0</v>
      </c>
      <c r="C52" s="35">
        <f>Erklärungsblatt!$D$17</f>
        <v>0</v>
      </c>
      <c r="D52" s="51">
        <v>5000045</v>
      </c>
      <c r="E52" s="78" t="s">
        <v>156</v>
      </c>
      <c r="F52" s="53" t="s">
        <v>28</v>
      </c>
      <c r="G52" s="53" t="s">
        <v>84</v>
      </c>
      <c r="H52" s="54" t="s">
        <v>173</v>
      </c>
      <c r="I52" s="55" t="s">
        <v>172</v>
      </c>
      <c r="J52" s="61">
        <v>500</v>
      </c>
      <c r="K52" s="61">
        <v>500</v>
      </c>
      <c r="L52" s="63"/>
      <c r="M52" s="58"/>
      <c r="N52" s="58"/>
      <c r="O52" s="58"/>
      <c r="P52" s="59"/>
      <c r="Q52" s="49"/>
      <c r="R52" s="60"/>
    </row>
    <row r="53" spans="1:18" ht="39.950000000000003" customHeight="1" x14ac:dyDescent="0.25">
      <c r="A53" s="35" t="s">
        <v>277</v>
      </c>
      <c r="B53" s="35">
        <f>Erklärungsblatt!$D$14</f>
        <v>0</v>
      </c>
      <c r="C53" s="35">
        <f>Erklärungsblatt!$D$17</f>
        <v>0</v>
      </c>
      <c r="D53" s="51">
        <v>5000046</v>
      </c>
      <c r="E53" s="78" t="s">
        <v>156</v>
      </c>
      <c r="F53" s="53" t="s">
        <v>28</v>
      </c>
      <c r="G53" s="53" t="s">
        <v>84</v>
      </c>
      <c r="H53" s="54" t="s">
        <v>174</v>
      </c>
      <c r="I53" s="55" t="s">
        <v>175</v>
      </c>
      <c r="J53" s="61">
        <v>350</v>
      </c>
      <c r="K53" s="61">
        <v>750</v>
      </c>
      <c r="L53" s="63"/>
      <c r="M53" s="58"/>
      <c r="N53" s="58"/>
      <c r="O53" s="58"/>
      <c r="P53" s="59"/>
      <c r="Q53" s="49"/>
      <c r="R53" s="60"/>
    </row>
    <row r="54" spans="1:18" ht="39.950000000000003" customHeight="1" x14ac:dyDescent="0.25">
      <c r="A54" s="35" t="s">
        <v>277</v>
      </c>
      <c r="B54" s="35">
        <f>Erklärungsblatt!$D$14</f>
        <v>0</v>
      </c>
      <c r="C54" s="35">
        <f>Erklärungsblatt!$D$17</f>
        <v>0</v>
      </c>
      <c r="D54" s="51">
        <v>5000047</v>
      </c>
      <c r="E54" s="52" t="s">
        <v>156</v>
      </c>
      <c r="F54" s="53" t="s">
        <v>28</v>
      </c>
      <c r="G54" s="53" t="s">
        <v>84</v>
      </c>
      <c r="H54" s="76" t="s">
        <v>176</v>
      </c>
      <c r="I54" s="55" t="s">
        <v>177</v>
      </c>
      <c r="J54" s="61">
        <v>500</v>
      </c>
      <c r="K54" s="61">
        <v>1000</v>
      </c>
      <c r="L54" s="64"/>
      <c r="M54" s="58"/>
      <c r="N54" s="58"/>
      <c r="O54" s="58"/>
      <c r="P54" s="59"/>
      <c r="Q54" s="49"/>
      <c r="R54" s="60"/>
    </row>
    <row r="55" spans="1:18" ht="39.950000000000003" customHeight="1" x14ac:dyDescent="0.25">
      <c r="A55" s="35" t="s">
        <v>277</v>
      </c>
      <c r="B55" s="35">
        <f>Erklärungsblatt!$D$14</f>
        <v>0</v>
      </c>
      <c r="C55" s="35">
        <f>Erklärungsblatt!$D$17</f>
        <v>0</v>
      </c>
      <c r="D55" s="51">
        <v>5000048</v>
      </c>
      <c r="E55" s="78" t="s">
        <v>156</v>
      </c>
      <c r="F55" s="53" t="s">
        <v>28</v>
      </c>
      <c r="G55" s="53" t="s">
        <v>84</v>
      </c>
      <c r="H55" s="54" t="s">
        <v>178</v>
      </c>
      <c r="I55" s="55" t="s">
        <v>179</v>
      </c>
      <c r="J55" s="61">
        <v>500</v>
      </c>
      <c r="K55" s="61">
        <v>750</v>
      </c>
      <c r="L55" s="63"/>
      <c r="M55" s="58"/>
      <c r="N55" s="58"/>
      <c r="O55" s="58"/>
      <c r="P55" s="59"/>
      <c r="Q55" s="49"/>
      <c r="R55" s="60"/>
    </row>
    <row r="56" spans="1:18" ht="39.950000000000003" customHeight="1" x14ac:dyDescent="0.25">
      <c r="A56" s="35" t="s">
        <v>277</v>
      </c>
      <c r="B56" s="35">
        <f>Erklärungsblatt!$D$14</f>
        <v>0</v>
      </c>
      <c r="C56" s="35">
        <f>Erklärungsblatt!$D$17</f>
        <v>0</v>
      </c>
      <c r="D56" s="51">
        <v>5000049</v>
      </c>
      <c r="E56" s="78" t="s">
        <v>156</v>
      </c>
      <c r="F56" s="53" t="s">
        <v>28</v>
      </c>
      <c r="G56" s="53" t="s">
        <v>84</v>
      </c>
      <c r="H56" s="54" t="s">
        <v>178</v>
      </c>
      <c r="I56" s="55" t="s">
        <v>179</v>
      </c>
      <c r="J56" s="61">
        <v>760</v>
      </c>
      <c r="K56" s="61">
        <v>1050</v>
      </c>
      <c r="L56" s="63"/>
      <c r="M56" s="58"/>
      <c r="N56" s="58"/>
      <c r="O56" s="58"/>
      <c r="P56" s="59"/>
      <c r="Q56" s="49"/>
      <c r="R56" s="60"/>
    </row>
    <row r="57" spans="1:18" ht="39.950000000000003" customHeight="1" x14ac:dyDescent="0.25">
      <c r="A57" s="35" t="s">
        <v>277</v>
      </c>
      <c r="B57" s="35">
        <f>Erklärungsblatt!$D$14</f>
        <v>0</v>
      </c>
      <c r="C57" s="35">
        <f>Erklärungsblatt!$D$17</f>
        <v>0</v>
      </c>
      <c r="D57" s="51">
        <v>5000050</v>
      </c>
      <c r="E57" s="78" t="s">
        <v>156</v>
      </c>
      <c r="F57" s="53" t="s">
        <v>28</v>
      </c>
      <c r="G57" s="53" t="s">
        <v>84</v>
      </c>
      <c r="H57" s="54" t="s">
        <v>180</v>
      </c>
      <c r="I57" s="55" t="s">
        <v>181</v>
      </c>
      <c r="J57" s="61">
        <v>500</v>
      </c>
      <c r="K57" s="61">
        <v>1000</v>
      </c>
      <c r="L57" s="63"/>
      <c r="M57" s="58"/>
      <c r="N57" s="58"/>
      <c r="O57" s="58"/>
      <c r="P57" s="59"/>
      <c r="Q57" s="49"/>
      <c r="R57" s="60"/>
    </row>
    <row r="58" spans="1:18" ht="39.950000000000003" customHeight="1" x14ac:dyDescent="0.25">
      <c r="A58" s="35" t="s">
        <v>277</v>
      </c>
      <c r="B58" s="35">
        <f>Erklärungsblatt!$D$14</f>
        <v>0</v>
      </c>
      <c r="C58" s="35">
        <f>Erklärungsblatt!$D$17</f>
        <v>0</v>
      </c>
      <c r="D58" s="51">
        <v>5000051</v>
      </c>
      <c r="E58" s="78" t="s">
        <v>156</v>
      </c>
      <c r="F58" s="53" t="s">
        <v>28</v>
      </c>
      <c r="G58" s="53" t="s">
        <v>84</v>
      </c>
      <c r="H58" s="81" t="s">
        <v>289</v>
      </c>
      <c r="I58" s="55" t="s">
        <v>182</v>
      </c>
      <c r="J58" s="56">
        <v>1000</v>
      </c>
      <c r="K58" s="56">
        <v>1000</v>
      </c>
      <c r="L58" s="53" t="s">
        <v>27</v>
      </c>
      <c r="M58" s="58"/>
      <c r="N58" s="58"/>
      <c r="O58" s="58"/>
      <c r="P58" s="59"/>
      <c r="Q58" s="49"/>
      <c r="R58" s="60"/>
    </row>
    <row r="59" spans="1:18" ht="39.950000000000003" customHeight="1" x14ac:dyDescent="0.25">
      <c r="A59" s="35" t="s">
        <v>277</v>
      </c>
      <c r="B59" s="35">
        <f>Erklärungsblatt!$D$14</f>
        <v>0</v>
      </c>
      <c r="C59" s="35">
        <f>Erklärungsblatt!$D$17</f>
        <v>0</v>
      </c>
      <c r="D59" s="51">
        <v>5000052</v>
      </c>
      <c r="E59" s="78" t="s">
        <v>156</v>
      </c>
      <c r="F59" s="53" t="s">
        <v>28</v>
      </c>
      <c r="G59" s="53" t="s">
        <v>84</v>
      </c>
      <c r="H59" s="81" t="s">
        <v>289</v>
      </c>
      <c r="I59" s="55" t="s">
        <v>183</v>
      </c>
      <c r="J59" s="56">
        <v>1000</v>
      </c>
      <c r="K59" s="56">
        <v>1000</v>
      </c>
      <c r="L59" s="53" t="s">
        <v>27</v>
      </c>
      <c r="M59" s="58">
        <v>25</v>
      </c>
      <c r="N59" s="58">
        <v>6.5</v>
      </c>
      <c r="O59" s="58"/>
      <c r="P59" s="59"/>
      <c r="Q59" s="49"/>
      <c r="R59" s="60"/>
    </row>
    <row r="60" spans="1:18" ht="39.950000000000003" customHeight="1" x14ac:dyDescent="0.25">
      <c r="A60" s="35" t="s">
        <v>277</v>
      </c>
      <c r="B60" s="35">
        <f>Erklärungsblatt!$D$14</f>
        <v>0</v>
      </c>
      <c r="C60" s="35">
        <f>Erklärungsblatt!$D$17</f>
        <v>0</v>
      </c>
      <c r="D60" s="51">
        <v>5000053</v>
      </c>
      <c r="E60" s="78" t="s">
        <v>156</v>
      </c>
      <c r="F60" s="53" t="s">
        <v>28</v>
      </c>
      <c r="G60" s="53" t="s">
        <v>84</v>
      </c>
      <c r="H60" s="54" t="s">
        <v>290</v>
      </c>
      <c r="I60" s="62" t="s">
        <v>182</v>
      </c>
      <c r="J60" s="56">
        <v>1000</v>
      </c>
      <c r="K60" s="56">
        <v>1000</v>
      </c>
      <c r="L60" s="65"/>
      <c r="M60" s="58">
        <v>15</v>
      </c>
      <c r="N60" s="58">
        <v>6</v>
      </c>
      <c r="O60" s="58">
        <v>6</v>
      </c>
      <c r="P60" s="59"/>
      <c r="Q60" s="49"/>
      <c r="R60" s="60"/>
    </row>
    <row r="61" spans="1:18" ht="39.950000000000003" customHeight="1" x14ac:dyDescent="0.25">
      <c r="A61" s="35" t="s">
        <v>277</v>
      </c>
      <c r="B61" s="35">
        <f>Erklärungsblatt!$D$14</f>
        <v>0</v>
      </c>
      <c r="C61" s="35">
        <f>Erklärungsblatt!$D$17</f>
        <v>0</v>
      </c>
      <c r="D61" s="51">
        <v>5000054</v>
      </c>
      <c r="E61" s="78" t="s">
        <v>156</v>
      </c>
      <c r="F61" s="53" t="s">
        <v>28</v>
      </c>
      <c r="G61" s="53" t="s">
        <v>84</v>
      </c>
      <c r="H61" s="54" t="s">
        <v>290</v>
      </c>
      <c r="I61" s="62" t="s">
        <v>183</v>
      </c>
      <c r="J61" s="56">
        <v>1000</v>
      </c>
      <c r="K61" s="56">
        <v>1000</v>
      </c>
      <c r="L61" s="65"/>
      <c r="M61" s="58">
        <v>24</v>
      </c>
      <c r="N61" s="58">
        <v>7</v>
      </c>
      <c r="O61" s="58">
        <v>4</v>
      </c>
      <c r="P61" s="59"/>
      <c r="Q61" s="49"/>
      <c r="R61" s="60"/>
    </row>
    <row r="62" spans="1:18" ht="39.950000000000003" customHeight="1" x14ac:dyDescent="0.25">
      <c r="A62" s="35" t="s">
        <v>277</v>
      </c>
      <c r="B62" s="35">
        <f>Erklärungsblatt!$D$14</f>
        <v>0</v>
      </c>
      <c r="C62" s="35">
        <f>Erklärungsblatt!$D$17</f>
        <v>0</v>
      </c>
      <c r="D62" s="51">
        <v>5000055</v>
      </c>
      <c r="E62" s="78" t="s">
        <v>156</v>
      </c>
      <c r="F62" s="53" t="s">
        <v>28</v>
      </c>
      <c r="G62" s="53" t="s">
        <v>84</v>
      </c>
      <c r="H62" s="54" t="s">
        <v>291</v>
      </c>
      <c r="I62" s="62" t="s">
        <v>182</v>
      </c>
      <c r="J62" s="64">
        <v>2000</v>
      </c>
      <c r="K62" s="64">
        <v>2000</v>
      </c>
      <c r="L62" s="53" t="s">
        <v>27</v>
      </c>
      <c r="M62" s="63"/>
      <c r="N62" s="63"/>
      <c r="O62" s="63"/>
      <c r="P62" s="82"/>
      <c r="Q62" s="49"/>
      <c r="R62" s="60"/>
    </row>
    <row r="63" spans="1:18" ht="39.950000000000003" customHeight="1" x14ac:dyDescent="0.25">
      <c r="A63" s="35" t="s">
        <v>277</v>
      </c>
      <c r="B63" s="35">
        <f>Erklärungsblatt!$D$14</f>
        <v>0</v>
      </c>
      <c r="C63" s="35">
        <f>Erklärungsblatt!$D$17</f>
        <v>0</v>
      </c>
      <c r="D63" s="51">
        <v>5000056</v>
      </c>
      <c r="E63" s="78" t="s">
        <v>156</v>
      </c>
      <c r="F63" s="53" t="s">
        <v>28</v>
      </c>
      <c r="G63" s="53" t="s">
        <v>84</v>
      </c>
      <c r="H63" s="54" t="s">
        <v>292</v>
      </c>
      <c r="I63" s="55" t="s">
        <v>182</v>
      </c>
      <c r="J63" s="56">
        <v>500</v>
      </c>
      <c r="K63" s="56">
        <v>500</v>
      </c>
      <c r="L63" s="65"/>
      <c r="M63" s="58">
        <v>16</v>
      </c>
      <c r="N63" s="58">
        <v>7.5</v>
      </c>
      <c r="O63" s="58">
        <v>4</v>
      </c>
      <c r="P63" s="59"/>
      <c r="Q63" s="49"/>
      <c r="R63" s="60"/>
    </row>
    <row r="64" spans="1:18" ht="39.950000000000003" customHeight="1" x14ac:dyDescent="0.25">
      <c r="A64" s="35" t="s">
        <v>277</v>
      </c>
      <c r="B64" s="35">
        <f>Erklärungsblatt!$D$14</f>
        <v>0</v>
      </c>
      <c r="C64" s="35">
        <f>Erklärungsblatt!$D$17</f>
        <v>0</v>
      </c>
      <c r="D64" s="51">
        <v>5000057</v>
      </c>
      <c r="E64" s="78" t="s">
        <v>156</v>
      </c>
      <c r="F64" s="53" t="s">
        <v>28</v>
      </c>
      <c r="G64" s="53" t="s">
        <v>84</v>
      </c>
      <c r="H64" s="54" t="s">
        <v>184</v>
      </c>
      <c r="I64" s="55" t="s">
        <v>185</v>
      </c>
      <c r="J64" s="56">
        <v>500</v>
      </c>
      <c r="K64" s="56">
        <v>750</v>
      </c>
      <c r="L64" s="65"/>
      <c r="M64" s="83"/>
      <c r="N64" s="83"/>
      <c r="O64" s="84" t="s">
        <v>186</v>
      </c>
      <c r="P64" s="85"/>
      <c r="Q64" s="49"/>
      <c r="R64" s="60"/>
    </row>
    <row r="65" spans="1:18" ht="39.950000000000003" customHeight="1" x14ac:dyDescent="0.25">
      <c r="A65" s="35" t="s">
        <v>277</v>
      </c>
      <c r="B65" s="35">
        <f>Erklärungsblatt!$D$14</f>
        <v>0</v>
      </c>
      <c r="C65" s="35">
        <f>Erklärungsblatt!$D$17</f>
        <v>0</v>
      </c>
      <c r="D65" s="51">
        <v>5000058</v>
      </c>
      <c r="E65" s="78" t="s">
        <v>156</v>
      </c>
      <c r="F65" s="53" t="s">
        <v>28</v>
      </c>
      <c r="G65" s="53" t="s">
        <v>84</v>
      </c>
      <c r="H65" s="54" t="s">
        <v>293</v>
      </c>
      <c r="I65" s="55" t="s">
        <v>187</v>
      </c>
      <c r="J65" s="61">
        <v>500</v>
      </c>
      <c r="K65" s="61">
        <v>1000</v>
      </c>
      <c r="L65" s="65"/>
      <c r="M65" s="86">
        <v>18</v>
      </c>
      <c r="N65" s="86">
        <v>12</v>
      </c>
      <c r="O65" s="86">
        <v>2.5</v>
      </c>
      <c r="P65" s="87"/>
      <c r="Q65" s="49"/>
      <c r="R65" s="60"/>
    </row>
    <row r="66" spans="1:18" ht="39.950000000000003" customHeight="1" x14ac:dyDescent="0.25">
      <c r="A66" s="35" t="s">
        <v>277</v>
      </c>
      <c r="B66" s="35">
        <f>Erklärungsblatt!$D$14</f>
        <v>0</v>
      </c>
      <c r="C66" s="35">
        <f>Erklärungsblatt!$D$17</f>
        <v>0</v>
      </c>
      <c r="D66" s="51">
        <v>5000059</v>
      </c>
      <c r="E66" s="78" t="s">
        <v>156</v>
      </c>
      <c r="F66" s="53" t="s">
        <v>28</v>
      </c>
      <c r="G66" s="53" t="s">
        <v>84</v>
      </c>
      <c r="H66" s="54" t="s">
        <v>294</v>
      </c>
      <c r="I66" s="55" t="s">
        <v>188</v>
      </c>
      <c r="J66" s="61">
        <v>500</v>
      </c>
      <c r="K66" s="61">
        <v>1000</v>
      </c>
      <c r="L66" s="53" t="s">
        <v>27</v>
      </c>
      <c r="M66" s="86">
        <v>17.5</v>
      </c>
      <c r="N66" s="86">
        <v>10</v>
      </c>
      <c r="O66" s="86">
        <v>1.5</v>
      </c>
      <c r="P66" s="88"/>
      <c r="Q66" s="49"/>
      <c r="R66" s="60"/>
    </row>
    <row r="67" spans="1:18" ht="39.950000000000003" customHeight="1" x14ac:dyDescent="0.25">
      <c r="A67" s="35" t="s">
        <v>277</v>
      </c>
      <c r="B67" s="35">
        <f>Erklärungsblatt!$D$14</f>
        <v>0</v>
      </c>
      <c r="C67" s="35">
        <f>Erklärungsblatt!$D$17</f>
        <v>0</v>
      </c>
      <c r="D67" s="51">
        <v>5000060</v>
      </c>
      <c r="E67" s="78" t="s">
        <v>156</v>
      </c>
      <c r="F67" s="53" t="s">
        <v>28</v>
      </c>
      <c r="G67" s="53" t="s">
        <v>84</v>
      </c>
      <c r="H67" s="54" t="s">
        <v>189</v>
      </c>
      <c r="I67" s="55" t="s">
        <v>190</v>
      </c>
      <c r="J67" s="56">
        <v>500</v>
      </c>
      <c r="K67" s="56">
        <v>1000</v>
      </c>
      <c r="L67" s="65"/>
      <c r="M67" s="86">
        <v>18</v>
      </c>
      <c r="N67" s="86">
        <v>12</v>
      </c>
      <c r="O67" s="86">
        <v>2.5</v>
      </c>
      <c r="P67" s="88"/>
      <c r="Q67" s="49"/>
      <c r="R67" s="60"/>
    </row>
    <row r="68" spans="1:18" ht="39.950000000000003" customHeight="1" x14ac:dyDescent="0.25">
      <c r="A68" s="35" t="s">
        <v>277</v>
      </c>
      <c r="B68" s="35">
        <f>Erklärungsblatt!$D$14</f>
        <v>0</v>
      </c>
      <c r="C68" s="35">
        <f>Erklärungsblatt!$D$17</f>
        <v>0</v>
      </c>
      <c r="D68" s="51">
        <v>5000061</v>
      </c>
      <c r="E68" s="78" t="s">
        <v>156</v>
      </c>
      <c r="F68" s="53" t="s">
        <v>28</v>
      </c>
      <c r="G68" s="53" t="s">
        <v>84</v>
      </c>
      <c r="H68" s="54" t="s">
        <v>191</v>
      </c>
      <c r="I68" s="55" t="s">
        <v>192</v>
      </c>
      <c r="J68" s="64">
        <v>500</v>
      </c>
      <c r="K68" s="64">
        <v>1000</v>
      </c>
      <c r="L68" s="53" t="s">
        <v>27</v>
      </c>
      <c r="M68" s="58"/>
      <c r="N68" s="58"/>
      <c r="O68" s="58"/>
      <c r="P68" s="59" t="s">
        <v>193</v>
      </c>
      <c r="Q68" s="49"/>
      <c r="R68" s="60"/>
    </row>
    <row r="69" spans="1:18" ht="39.950000000000003" customHeight="1" x14ac:dyDescent="0.25">
      <c r="A69" s="35" t="s">
        <v>277</v>
      </c>
      <c r="B69" s="35">
        <f>Erklärungsblatt!$D$14</f>
        <v>0</v>
      </c>
      <c r="C69" s="35">
        <f>Erklärungsblatt!$D$17</f>
        <v>0</v>
      </c>
      <c r="D69" s="51">
        <v>5000062</v>
      </c>
      <c r="E69" s="78" t="s">
        <v>156</v>
      </c>
      <c r="F69" s="53" t="s">
        <v>28</v>
      </c>
      <c r="G69" s="53" t="s">
        <v>84</v>
      </c>
      <c r="H69" s="54" t="s">
        <v>295</v>
      </c>
      <c r="I69" s="55" t="s">
        <v>194</v>
      </c>
      <c r="J69" s="61">
        <v>500</v>
      </c>
      <c r="K69" s="61">
        <v>1000</v>
      </c>
      <c r="L69" s="53" t="s">
        <v>27</v>
      </c>
      <c r="M69" s="58">
        <v>5</v>
      </c>
      <c r="N69" s="58">
        <v>5</v>
      </c>
      <c r="O69" s="58">
        <v>5</v>
      </c>
      <c r="P69" s="59"/>
      <c r="Q69" s="49"/>
      <c r="R69" s="60"/>
    </row>
    <row r="70" spans="1:18" ht="39.950000000000003" customHeight="1" x14ac:dyDescent="0.25">
      <c r="A70" s="35" t="s">
        <v>277</v>
      </c>
      <c r="B70" s="35">
        <f>Erklärungsblatt!$D$14</f>
        <v>0</v>
      </c>
      <c r="C70" s="35">
        <f>Erklärungsblatt!$D$17</f>
        <v>0</v>
      </c>
      <c r="D70" s="51">
        <v>5000063</v>
      </c>
      <c r="E70" s="78" t="s">
        <v>156</v>
      </c>
      <c r="F70" s="53" t="s">
        <v>28</v>
      </c>
      <c r="G70" s="53" t="s">
        <v>84</v>
      </c>
      <c r="H70" s="54" t="s">
        <v>195</v>
      </c>
      <c r="I70" s="55" t="s">
        <v>196</v>
      </c>
      <c r="J70" s="61">
        <v>80</v>
      </c>
      <c r="K70" s="75">
        <v>100</v>
      </c>
      <c r="L70" s="63"/>
      <c r="M70" s="86"/>
      <c r="N70" s="86"/>
      <c r="O70" s="86"/>
      <c r="P70" s="88"/>
      <c r="Q70" s="49"/>
      <c r="R70" s="60"/>
    </row>
    <row r="71" spans="1:18" ht="39.950000000000003" customHeight="1" x14ac:dyDescent="0.25">
      <c r="A71" s="35" t="s">
        <v>277</v>
      </c>
      <c r="B71" s="35">
        <f>Erklärungsblatt!$D$14</f>
        <v>0</v>
      </c>
      <c r="C71" s="35">
        <f>Erklärungsblatt!$D$17</f>
        <v>0</v>
      </c>
      <c r="D71" s="51">
        <v>5000064</v>
      </c>
      <c r="E71" s="78" t="s">
        <v>156</v>
      </c>
      <c r="F71" s="53" t="s">
        <v>28</v>
      </c>
      <c r="G71" s="53" t="s">
        <v>84</v>
      </c>
      <c r="H71" s="54" t="s">
        <v>197</v>
      </c>
      <c r="I71" s="55" t="s">
        <v>198</v>
      </c>
      <c r="J71" s="61">
        <v>500</v>
      </c>
      <c r="K71" s="61">
        <v>1000</v>
      </c>
      <c r="L71" s="63"/>
      <c r="M71" s="86"/>
      <c r="N71" s="86"/>
      <c r="O71" s="86"/>
      <c r="P71" s="88"/>
      <c r="Q71" s="49"/>
      <c r="R71" s="60"/>
    </row>
    <row r="72" spans="1:18" ht="39.950000000000003" customHeight="1" x14ac:dyDescent="0.25">
      <c r="A72" s="35" t="s">
        <v>277</v>
      </c>
      <c r="B72" s="35">
        <f>Erklärungsblatt!$D$14</f>
        <v>0</v>
      </c>
      <c r="C72" s="35">
        <f>Erklärungsblatt!$D$17</f>
        <v>0</v>
      </c>
      <c r="D72" s="51">
        <v>5000065</v>
      </c>
      <c r="E72" s="78" t="s">
        <v>156</v>
      </c>
      <c r="F72" s="53" t="s">
        <v>28</v>
      </c>
      <c r="G72" s="53" t="s">
        <v>84</v>
      </c>
      <c r="H72" s="54" t="s">
        <v>296</v>
      </c>
      <c r="I72" s="55" t="s">
        <v>199</v>
      </c>
      <c r="J72" s="61">
        <v>500</v>
      </c>
      <c r="K72" s="61">
        <v>1000</v>
      </c>
      <c r="L72" s="53" t="s">
        <v>27</v>
      </c>
      <c r="M72" s="58">
        <v>25</v>
      </c>
      <c r="N72" s="58">
        <v>6.5</v>
      </c>
      <c r="O72" s="58"/>
      <c r="P72" s="59"/>
      <c r="Q72" s="49"/>
      <c r="R72" s="60"/>
    </row>
    <row r="73" spans="1:18" ht="39.950000000000003" customHeight="1" x14ac:dyDescent="0.25">
      <c r="A73" s="35" t="s">
        <v>277</v>
      </c>
      <c r="B73" s="35">
        <f>Erklärungsblatt!$D$14</f>
        <v>0</v>
      </c>
      <c r="C73" s="35">
        <f>Erklärungsblatt!$D$17</f>
        <v>0</v>
      </c>
      <c r="D73" s="51">
        <v>5000066</v>
      </c>
      <c r="E73" s="78" t="s">
        <v>200</v>
      </c>
      <c r="F73" s="53" t="s">
        <v>28</v>
      </c>
      <c r="G73" s="53" t="s">
        <v>84</v>
      </c>
      <c r="H73" s="76" t="s">
        <v>201</v>
      </c>
      <c r="I73" s="55" t="s">
        <v>144</v>
      </c>
      <c r="J73" s="61">
        <v>50</v>
      </c>
      <c r="K73" s="61">
        <v>100</v>
      </c>
      <c r="L73" s="63"/>
      <c r="M73" s="89"/>
      <c r="N73" s="89"/>
      <c r="O73" s="89"/>
      <c r="P73" s="90"/>
      <c r="Q73" s="49"/>
      <c r="R73" s="60"/>
    </row>
    <row r="74" spans="1:18" ht="39.950000000000003" customHeight="1" x14ac:dyDescent="0.25">
      <c r="A74" s="35" t="s">
        <v>277</v>
      </c>
      <c r="B74" s="35">
        <f>Erklärungsblatt!$D$14</f>
        <v>0</v>
      </c>
      <c r="C74" s="35">
        <f>Erklärungsblatt!$D$17</f>
        <v>0</v>
      </c>
      <c r="D74" s="51">
        <v>5000067</v>
      </c>
      <c r="E74" s="78" t="s">
        <v>200</v>
      </c>
      <c r="F74" s="53" t="s">
        <v>28</v>
      </c>
      <c r="G74" s="53" t="s">
        <v>84</v>
      </c>
      <c r="H74" s="76" t="s">
        <v>202</v>
      </c>
      <c r="I74" s="69" t="s">
        <v>203</v>
      </c>
      <c r="J74" s="64">
        <v>90</v>
      </c>
      <c r="K74" s="64">
        <v>90</v>
      </c>
      <c r="L74" s="64"/>
      <c r="M74" s="63"/>
      <c r="N74" s="63"/>
      <c r="O74" s="63"/>
      <c r="P74" s="82"/>
      <c r="Q74" s="49"/>
      <c r="R74" s="60"/>
    </row>
    <row r="75" spans="1:18" ht="39.950000000000003" customHeight="1" x14ac:dyDescent="0.25">
      <c r="A75" s="35" t="s">
        <v>277</v>
      </c>
      <c r="B75" s="35">
        <f>Erklärungsblatt!$D$14</f>
        <v>0</v>
      </c>
      <c r="C75" s="35">
        <f>Erklärungsblatt!$D$17</f>
        <v>0</v>
      </c>
      <c r="D75" s="51">
        <v>5000068</v>
      </c>
      <c r="E75" s="52" t="s">
        <v>204</v>
      </c>
      <c r="F75" s="79" t="s">
        <v>287</v>
      </c>
      <c r="G75" s="53" t="s">
        <v>27</v>
      </c>
      <c r="H75" s="54" t="s">
        <v>205</v>
      </c>
      <c r="I75" s="55" t="s">
        <v>206</v>
      </c>
      <c r="J75" s="61">
        <v>50</v>
      </c>
      <c r="K75" s="61">
        <v>70</v>
      </c>
      <c r="L75" s="64"/>
      <c r="M75" s="58">
        <v>16</v>
      </c>
      <c r="N75" s="58">
        <v>7.5</v>
      </c>
      <c r="O75" s="58">
        <v>4</v>
      </c>
      <c r="P75" s="59"/>
      <c r="Q75" s="49"/>
      <c r="R75" s="60"/>
    </row>
    <row r="76" spans="1:18" ht="39.950000000000003" customHeight="1" x14ac:dyDescent="0.25">
      <c r="A76" s="35" t="s">
        <v>277</v>
      </c>
      <c r="B76" s="35">
        <f>Erklärungsblatt!$D$14</f>
        <v>0</v>
      </c>
      <c r="C76" s="35">
        <f>Erklärungsblatt!$D$17</f>
        <v>0</v>
      </c>
      <c r="D76" s="51">
        <v>5000069</v>
      </c>
      <c r="E76" s="52" t="s">
        <v>204</v>
      </c>
      <c r="F76" s="79" t="s">
        <v>287</v>
      </c>
      <c r="G76" s="53" t="s">
        <v>27</v>
      </c>
      <c r="H76" s="54" t="s">
        <v>207</v>
      </c>
      <c r="I76" s="55" t="s">
        <v>194</v>
      </c>
      <c r="J76" s="91">
        <v>46</v>
      </c>
      <c r="K76" s="91">
        <v>60</v>
      </c>
      <c r="L76" s="63"/>
      <c r="M76" s="58"/>
      <c r="N76" s="58"/>
      <c r="O76" s="58"/>
      <c r="P76" s="59"/>
      <c r="Q76" s="49"/>
      <c r="R76" s="60"/>
    </row>
    <row r="77" spans="1:18" ht="39.950000000000003" customHeight="1" x14ac:dyDescent="0.25">
      <c r="A77" s="35" t="s">
        <v>277</v>
      </c>
      <c r="B77" s="35">
        <f>Erklärungsblatt!$D$14</f>
        <v>0</v>
      </c>
      <c r="C77" s="35">
        <f>Erklärungsblatt!$D$17</f>
        <v>0</v>
      </c>
      <c r="D77" s="51">
        <v>5000070</v>
      </c>
      <c r="E77" s="52" t="s">
        <v>204</v>
      </c>
      <c r="F77" s="79" t="s">
        <v>287</v>
      </c>
      <c r="G77" s="53" t="s">
        <v>27</v>
      </c>
      <c r="H77" s="76" t="s">
        <v>208</v>
      </c>
      <c r="I77" s="55" t="s">
        <v>209</v>
      </c>
      <c r="J77" s="61">
        <v>60</v>
      </c>
      <c r="K77" s="61">
        <v>80</v>
      </c>
      <c r="L77" s="64"/>
      <c r="M77" s="58">
        <v>14</v>
      </c>
      <c r="N77" s="58">
        <v>8</v>
      </c>
      <c r="O77" s="58">
        <v>3.5</v>
      </c>
      <c r="P77" s="59"/>
      <c r="Q77" s="49"/>
      <c r="R77" s="60"/>
    </row>
    <row r="78" spans="1:18" ht="39.950000000000003" customHeight="1" x14ac:dyDescent="0.25">
      <c r="A78" s="35" t="s">
        <v>277</v>
      </c>
      <c r="B78" s="35">
        <f>Erklärungsblatt!$D$14</f>
        <v>0</v>
      </c>
      <c r="C78" s="35">
        <f>Erklärungsblatt!$D$17</f>
        <v>0</v>
      </c>
      <c r="D78" s="51">
        <v>5000071</v>
      </c>
      <c r="E78" s="52" t="s">
        <v>204</v>
      </c>
      <c r="F78" s="79" t="s">
        <v>287</v>
      </c>
      <c r="G78" s="53" t="s">
        <v>27</v>
      </c>
      <c r="H78" s="54" t="s">
        <v>210</v>
      </c>
      <c r="I78" s="55" t="s">
        <v>211</v>
      </c>
      <c r="J78" s="91">
        <v>60</v>
      </c>
      <c r="K78" s="91">
        <v>80</v>
      </c>
      <c r="L78" s="63"/>
      <c r="M78" s="58">
        <v>16</v>
      </c>
      <c r="N78" s="58">
        <v>13</v>
      </c>
      <c r="O78" s="58">
        <v>6</v>
      </c>
      <c r="P78" s="59"/>
      <c r="Q78" s="49"/>
      <c r="R78" s="60"/>
    </row>
    <row r="79" spans="1:18" ht="39.950000000000003" customHeight="1" x14ac:dyDescent="0.25">
      <c r="A79" s="35" t="s">
        <v>277</v>
      </c>
      <c r="B79" s="35">
        <f>Erklärungsblatt!$D$14</f>
        <v>0</v>
      </c>
      <c r="C79" s="35">
        <f>Erklärungsblatt!$D$17</f>
        <v>0</v>
      </c>
      <c r="D79" s="51">
        <v>5000072</v>
      </c>
      <c r="E79" s="52" t="s">
        <v>204</v>
      </c>
      <c r="F79" s="79" t="s">
        <v>287</v>
      </c>
      <c r="G79" s="53" t="s">
        <v>27</v>
      </c>
      <c r="H79" s="54" t="s">
        <v>282</v>
      </c>
      <c r="I79" s="55" t="s">
        <v>143</v>
      </c>
      <c r="J79" s="92">
        <v>80</v>
      </c>
      <c r="K79" s="92">
        <v>110</v>
      </c>
      <c r="L79" s="63"/>
      <c r="M79" s="83"/>
      <c r="N79" s="83"/>
      <c r="O79" s="84" t="s">
        <v>186</v>
      </c>
      <c r="P79" s="85"/>
      <c r="Q79" s="49"/>
      <c r="R79" s="60"/>
    </row>
    <row r="80" spans="1:18" ht="39.950000000000003" customHeight="1" x14ac:dyDescent="0.25">
      <c r="A80" s="35" t="s">
        <v>277</v>
      </c>
      <c r="B80" s="35">
        <f>Erklärungsblatt!$D$14</f>
        <v>0</v>
      </c>
      <c r="C80" s="35">
        <f>Erklärungsblatt!$D$17</f>
        <v>0</v>
      </c>
      <c r="D80" s="51">
        <v>5000073</v>
      </c>
      <c r="E80" s="52" t="s">
        <v>204</v>
      </c>
      <c r="F80" s="53" t="s">
        <v>28</v>
      </c>
      <c r="G80" s="53" t="s">
        <v>84</v>
      </c>
      <c r="H80" s="54" t="s">
        <v>212</v>
      </c>
      <c r="I80" s="69" t="s">
        <v>213</v>
      </c>
      <c r="J80" s="64">
        <v>75</v>
      </c>
      <c r="K80" s="64">
        <v>90</v>
      </c>
      <c r="L80" s="63"/>
      <c r="M80" s="83">
        <v>18</v>
      </c>
      <c r="N80" s="83">
        <v>12</v>
      </c>
      <c r="O80" s="83">
        <v>2.5</v>
      </c>
      <c r="P80" s="87"/>
      <c r="Q80" s="49"/>
      <c r="R80" s="60"/>
    </row>
    <row r="81" spans="1:18" ht="39.950000000000003" customHeight="1" x14ac:dyDescent="0.25">
      <c r="A81" s="35" t="s">
        <v>277</v>
      </c>
      <c r="B81" s="35">
        <f>Erklärungsblatt!$D$14</f>
        <v>0</v>
      </c>
      <c r="C81" s="35">
        <f>Erklärungsblatt!$D$17</f>
        <v>0</v>
      </c>
      <c r="D81" s="51">
        <v>5000074</v>
      </c>
      <c r="E81" s="52" t="s">
        <v>204</v>
      </c>
      <c r="F81" s="53" t="s">
        <v>28</v>
      </c>
      <c r="G81" s="53" t="s">
        <v>84</v>
      </c>
      <c r="H81" s="54" t="s">
        <v>142</v>
      </c>
      <c r="I81" s="55" t="s">
        <v>214</v>
      </c>
      <c r="J81" s="92">
        <v>70</v>
      </c>
      <c r="K81" s="92">
        <v>110</v>
      </c>
      <c r="L81" s="63"/>
      <c r="M81" s="86">
        <v>18</v>
      </c>
      <c r="N81" s="86">
        <v>12</v>
      </c>
      <c r="O81" s="86">
        <v>2.5</v>
      </c>
      <c r="P81" s="87"/>
      <c r="Q81" s="49"/>
      <c r="R81" s="60"/>
    </row>
    <row r="82" spans="1:18" ht="39.950000000000003" customHeight="1" x14ac:dyDescent="0.25">
      <c r="A82" s="35" t="s">
        <v>277</v>
      </c>
      <c r="B82" s="35">
        <f>Erklärungsblatt!$D$14</f>
        <v>0</v>
      </c>
      <c r="C82" s="35">
        <f>Erklärungsblatt!$D$17</f>
        <v>0</v>
      </c>
      <c r="D82" s="51">
        <v>5000075</v>
      </c>
      <c r="E82" s="78" t="s">
        <v>204</v>
      </c>
      <c r="F82" s="53" t="s">
        <v>28</v>
      </c>
      <c r="G82" s="53" t="s">
        <v>84</v>
      </c>
      <c r="H82" s="54" t="s">
        <v>215</v>
      </c>
      <c r="I82" s="55" t="s">
        <v>216</v>
      </c>
      <c r="J82" s="75">
        <v>65</v>
      </c>
      <c r="K82" s="75">
        <v>80</v>
      </c>
      <c r="L82" s="57"/>
      <c r="M82" s="86">
        <v>14.5</v>
      </c>
      <c r="N82" s="86">
        <v>7.5</v>
      </c>
      <c r="O82" s="86">
        <v>2.5</v>
      </c>
      <c r="P82" s="88"/>
      <c r="Q82" s="49"/>
      <c r="R82" s="60"/>
    </row>
    <row r="83" spans="1:18" ht="39.950000000000003" customHeight="1" x14ac:dyDescent="0.25">
      <c r="A83" s="35" t="s">
        <v>277</v>
      </c>
      <c r="B83" s="35">
        <f>Erklärungsblatt!$D$14</f>
        <v>0</v>
      </c>
      <c r="C83" s="35">
        <f>Erklärungsblatt!$D$17</f>
        <v>0</v>
      </c>
      <c r="D83" s="51">
        <v>5000076</v>
      </c>
      <c r="E83" s="52" t="s">
        <v>204</v>
      </c>
      <c r="F83" s="53" t="s">
        <v>28</v>
      </c>
      <c r="G83" s="53" t="s">
        <v>84</v>
      </c>
      <c r="H83" s="54" t="s">
        <v>217</v>
      </c>
      <c r="I83" s="55" t="s">
        <v>218</v>
      </c>
      <c r="J83" s="61">
        <v>50</v>
      </c>
      <c r="K83" s="61">
        <v>70</v>
      </c>
      <c r="L83" s="63"/>
      <c r="M83" s="58"/>
      <c r="N83" s="58">
        <v>14</v>
      </c>
      <c r="O83" s="58">
        <v>3.5</v>
      </c>
      <c r="P83" s="59"/>
      <c r="Q83" s="49"/>
      <c r="R83" s="60"/>
    </row>
    <row r="84" spans="1:18" ht="39.950000000000003" customHeight="1" x14ac:dyDescent="0.25">
      <c r="A84" s="35" t="s">
        <v>277</v>
      </c>
      <c r="B84" s="35">
        <f>Erklärungsblatt!$D$14</f>
        <v>0</v>
      </c>
      <c r="C84" s="35">
        <f>Erklärungsblatt!$D$17</f>
        <v>0</v>
      </c>
      <c r="D84" s="51">
        <v>5000077</v>
      </c>
      <c r="E84" s="52" t="s">
        <v>204</v>
      </c>
      <c r="F84" s="53" t="s">
        <v>28</v>
      </c>
      <c r="G84" s="53" t="s">
        <v>84</v>
      </c>
      <c r="H84" s="54" t="s">
        <v>219</v>
      </c>
      <c r="I84" s="93" t="s">
        <v>220</v>
      </c>
      <c r="J84" s="61">
        <v>60</v>
      </c>
      <c r="K84" s="94">
        <v>70</v>
      </c>
      <c r="L84" s="63"/>
      <c r="M84" s="86">
        <v>20</v>
      </c>
      <c r="N84" s="86">
        <v>6.5</v>
      </c>
      <c r="O84" s="86">
        <v>4.5</v>
      </c>
      <c r="P84" s="88"/>
      <c r="Q84" s="49"/>
      <c r="R84" s="60"/>
    </row>
    <row r="85" spans="1:18" ht="39.950000000000003" customHeight="1" x14ac:dyDescent="0.25">
      <c r="A85" s="35" t="s">
        <v>277</v>
      </c>
      <c r="B85" s="35">
        <f>Erklärungsblatt!$D$14</f>
        <v>0</v>
      </c>
      <c r="C85" s="35">
        <f>Erklärungsblatt!$D$17</f>
        <v>0</v>
      </c>
      <c r="D85" s="51">
        <v>5000078</v>
      </c>
      <c r="E85" s="52" t="s">
        <v>204</v>
      </c>
      <c r="F85" s="53" t="s">
        <v>28</v>
      </c>
      <c r="G85" s="53" t="s">
        <v>84</v>
      </c>
      <c r="H85" s="54" t="s">
        <v>221</v>
      </c>
      <c r="I85" s="69"/>
      <c r="J85" s="64"/>
      <c r="K85" s="64"/>
      <c r="L85" s="63"/>
      <c r="M85" s="86">
        <v>16</v>
      </c>
      <c r="N85" s="86">
        <v>6.5</v>
      </c>
      <c r="O85" s="86">
        <v>3</v>
      </c>
      <c r="P85" s="88"/>
      <c r="Q85" s="49"/>
      <c r="R85" s="60"/>
    </row>
    <row r="86" spans="1:18" ht="39.950000000000003" customHeight="1" x14ac:dyDescent="0.25">
      <c r="A86" s="35" t="s">
        <v>277</v>
      </c>
      <c r="B86" s="35">
        <f>Erklärungsblatt!$D$14</f>
        <v>0</v>
      </c>
      <c r="C86" s="35">
        <f>Erklärungsblatt!$D$17</f>
        <v>0</v>
      </c>
      <c r="D86" s="51">
        <v>5000079</v>
      </c>
      <c r="E86" s="52" t="s">
        <v>204</v>
      </c>
      <c r="F86" s="53" t="s">
        <v>28</v>
      </c>
      <c r="G86" s="53" t="s">
        <v>84</v>
      </c>
      <c r="H86" s="54" t="s">
        <v>222</v>
      </c>
      <c r="I86" s="55" t="s">
        <v>223</v>
      </c>
      <c r="J86" s="61">
        <v>50</v>
      </c>
      <c r="K86" s="61">
        <v>80</v>
      </c>
      <c r="L86" s="63"/>
      <c r="M86" s="58"/>
      <c r="N86" s="58"/>
      <c r="O86" s="58"/>
      <c r="P86" s="59">
        <v>9</v>
      </c>
      <c r="Q86" s="49"/>
      <c r="R86" s="60"/>
    </row>
    <row r="87" spans="1:18" ht="39.950000000000003" customHeight="1" x14ac:dyDescent="0.25">
      <c r="A87" s="35" t="s">
        <v>277</v>
      </c>
      <c r="B87" s="35">
        <f>Erklärungsblatt!$D$14</f>
        <v>0</v>
      </c>
      <c r="C87" s="35">
        <f>Erklärungsblatt!$D$17</f>
        <v>0</v>
      </c>
      <c r="D87" s="51">
        <v>5000080</v>
      </c>
      <c r="E87" s="52" t="s">
        <v>204</v>
      </c>
      <c r="F87" s="53" t="s">
        <v>28</v>
      </c>
      <c r="G87" s="53" t="s">
        <v>84</v>
      </c>
      <c r="H87" s="54" t="s">
        <v>224</v>
      </c>
      <c r="I87" s="55" t="s">
        <v>225</v>
      </c>
      <c r="J87" s="61">
        <v>20</v>
      </c>
      <c r="K87" s="61">
        <v>30</v>
      </c>
      <c r="L87" s="63"/>
      <c r="M87" s="58"/>
      <c r="N87" s="58"/>
      <c r="O87" s="58"/>
      <c r="P87" s="59">
        <v>9</v>
      </c>
      <c r="Q87" s="49"/>
      <c r="R87" s="60"/>
    </row>
    <row r="88" spans="1:18" ht="39.950000000000003" customHeight="1" x14ac:dyDescent="0.25">
      <c r="A88" s="35" t="s">
        <v>277</v>
      </c>
      <c r="B88" s="35">
        <f>Erklärungsblatt!$D$14</f>
        <v>0</v>
      </c>
      <c r="C88" s="35">
        <f>Erklärungsblatt!$D$17</f>
        <v>0</v>
      </c>
      <c r="D88" s="51">
        <v>5000081</v>
      </c>
      <c r="E88" s="52" t="s">
        <v>204</v>
      </c>
      <c r="F88" s="53" t="s">
        <v>28</v>
      </c>
      <c r="G88" s="53" t="s">
        <v>84</v>
      </c>
      <c r="H88" s="54" t="s">
        <v>226</v>
      </c>
      <c r="I88" s="55" t="s">
        <v>227</v>
      </c>
      <c r="J88" s="64">
        <v>60</v>
      </c>
      <c r="K88" s="64">
        <v>100</v>
      </c>
      <c r="L88" s="65"/>
      <c r="M88" s="58">
        <v>5</v>
      </c>
      <c r="N88" s="58">
        <v>5</v>
      </c>
      <c r="O88" s="58">
        <v>5</v>
      </c>
      <c r="P88" s="59"/>
      <c r="Q88" s="49"/>
      <c r="R88" s="60"/>
    </row>
    <row r="89" spans="1:18" ht="39.950000000000003" customHeight="1" x14ac:dyDescent="0.25">
      <c r="A89" s="35" t="s">
        <v>277</v>
      </c>
      <c r="B89" s="35">
        <f>Erklärungsblatt!$D$14</f>
        <v>0</v>
      </c>
      <c r="C89" s="35">
        <f>Erklärungsblatt!$D$17</f>
        <v>0</v>
      </c>
      <c r="D89" s="51">
        <v>5000082</v>
      </c>
      <c r="E89" s="52" t="s">
        <v>204</v>
      </c>
      <c r="F89" s="53" t="s">
        <v>28</v>
      </c>
      <c r="G89" s="53" t="s">
        <v>84</v>
      </c>
      <c r="H89" s="81" t="s">
        <v>228</v>
      </c>
      <c r="I89" s="55" t="s">
        <v>229</v>
      </c>
      <c r="J89" s="64">
        <v>101</v>
      </c>
      <c r="K89" s="64">
        <v>125</v>
      </c>
      <c r="L89" s="64"/>
      <c r="M89" s="58"/>
      <c r="N89" s="58"/>
      <c r="O89" s="58">
        <v>2</v>
      </c>
      <c r="P89" s="59" t="s">
        <v>230</v>
      </c>
      <c r="Q89" s="49"/>
      <c r="R89" s="60"/>
    </row>
    <row r="90" spans="1:18" ht="39.950000000000003" customHeight="1" x14ac:dyDescent="0.25">
      <c r="A90" s="35" t="s">
        <v>277</v>
      </c>
      <c r="B90" s="35">
        <f>Erklärungsblatt!$D$14</f>
        <v>0</v>
      </c>
      <c r="C90" s="35">
        <f>Erklärungsblatt!$D$17</f>
        <v>0</v>
      </c>
      <c r="D90" s="51">
        <v>5000083</v>
      </c>
      <c r="E90" s="52" t="s">
        <v>204</v>
      </c>
      <c r="F90" s="53" t="s">
        <v>28</v>
      </c>
      <c r="G90" s="53" t="s">
        <v>84</v>
      </c>
      <c r="H90" s="54" t="s">
        <v>231</v>
      </c>
      <c r="I90" s="55" t="s">
        <v>232</v>
      </c>
      <c r="J90" s="61">
        <v>50</v>
      </c>
      <c r="K90" s="61">
        <v>85</v>
      </c>
      <c r="L90" s="63"/>
      <c r="M90" s="58"/>
      <c r="N90" s="58"/>
      <c r="O90" s="58"/>
      <c r="P90" s="59"/>
      <c r="Q90" s="49"/>
      <c r="R90" s="60"/>
    </row>
    <row r="91" spans="1:18" ht="39.950000000000003" customHeight="1" x14ac:dyDescent="0.25">
      <c r="A91" s="35" t="s">
        <v>277</v>
      </c>
      <c r="B91" s="35">
        <f>Erklärungsblatt!$D$14</f>
        <v>0</v>
      </c>
      <c r="C91" s="35">
        <f>Erklärungsblatt!$D$17</f>
        <v>0</v>
      </c>
      <c r="D91" s="51">
        <v>5000084</v>
      </c>
      <c r="E91" s="52" t="s">
        <v>204</v>
      </c>
      <c r="F91" s="53" t="s">
        <v>28</v>
      </c>
      <c r="G91" s="53" t="s">
        <v>84</v>
      </c>
      <c r="H91" s="54" t="s">
        <v>233</v>
      </c>
      <c r="I91" s="55" t="s">
        <v>234</v>
      </c>
      <c r="J91" s="61">
        <v>50</v>
      </c>
      <c r="K91" s="61">
        <v>85</v>
      </c>
      <c r="L91" s="63"/>
      <c r="M91" s="58"/>
      <c r="N91" s="58"/>
      <c r="O91" s="58"/>
      <c r="P91" s="59"/>
      <c r="Q91" s="49"/>
      <c r="R91" s="60"/>
    </row>
    <row r="92" spans="1:18" ht="39.950000000000003" customHeight="1" x14ac:dyDescent="0.25">
      <c r="A92" s="35" t="s">
        <v>277</v>
      </c>
      <c r="B92" s="35">
        <f>Erklärungsblatt!$D$14</f>
        <v>0</v>
      </c>
      <c r="C92" s="35">
        <f>Erklärungsblatt!$D$17</f>
        <v>0</v>
      </c>
      <c r="D92" s="51">
        <v>5000085</v>
      </c>
      <c r="E92" s="52" t="s">
        <v>204</v>
      </c>
      <c r="F92" s="53" t="s">
        <v>28</v>
      </c>
      <c r="G92" s="53" t="s">
        <v>84</v>
      </c>
      <c r="H92" s="54" t="s">
        <v>235</v>
      </c>
      <c r="I92" s="55" t="s">
        <v>236</v>
      </c>
      <c r="J92" s="61">
        <v>50</v>
      </c>
      <c r="K92" s="61">
        <v>85</v>
      </c>
      <c r="L92" s="63"/>
      <c r="M92" s="58"/>
      <c r="N92" s="58"/>
      <c r="O92" s="58"/>
      <c r="P92" s="59"/>
      <c r="Q92" s="49"/>
      <c r="R92" s="60"/>
    </row>
    <row r="93" spans="1:18" ht="39.950000000000003" customHeight="1" x14ac:dyDescent="0.25">
      <c r="A93" s="35" t="s">
        <v>277</v>
      </c>
      <c r="B93" s="35">
        <f>Erklärungsblatt!$D$14</f>
        <v>0</v>
      </c>
      <c r="C93" s="35">
        <f>Erklärungsblatt!$D$17</f>
        <v>0</v>
      </c>
      <c r="D93" s="51">
        <v>5000086</v>
      </c>
      <c r="E93" s="52" t="s">
        <v>204</v>
      </c>
      <c r="F93" s="53" t="s">
        <v>28</v>
      </c>
      <c r="G93" s="53" t="s">
        <v>84</v>
      </c>
      <c r="H93" s="54" t="s">
        <v>237</v>
      </c>
      <c r="I93" s="55" t="s">
        <v>206</v>
      </c>
      <c r="J93" s="61">
        <v>50</v>
      </c>
      <c r="K93" s="61">
        <v>70</v>
      </c>
      <c r="L93" s="63"/>
      <c r="M93" s="58"/>
      <c r="N93" s="58"/>
      <c r="O93" s="58"/>
      <c r="P93" s="59"/>
      <c r="Q93" s="49"/>
      <c r="R93" s="60"/>
    </row>
    <row r="94" spans="1:18" ht="39.950000000000003" customHeight="1" x14ac:dyDescent="0.25">
      <c r="A94" s="35" t="s">
        <v>277</v>
      </c>
      <c r="B94" s="35">
        <f>Erklärungsblatt!$D$14</f>
        <v>0</v>
      </c>
      <c r="C94" s="35">
        <f>Erklärungsblatt!$D$17</f>
        <v>0</v>
      </c>
      <c r="D94" s="51">
        <v>5000087</v>
      </c>
      <c r="E94" s="52" t="s">
        <v>204</v>
      </c>
      <c r="F94" s="53" t="s">
        <v>28</v>
      </c>
      <c r="G94" s="53" t="s">
        <v>84</v>
      </c>
      <c r="H94" s="54" t="s">
        <v>238</v>
      </c>
      <c r="I94" s="55" t="s">
        <v>211</v>
      </c>
      <c r="J94" s="61">
        <v>50</v>
      </c>
      <c r="K94" s="61">
        <v>70</v>
      </c>
      <c r="L94" s="63"/>
      <c r="M94" s="58"/>
      <c r="N94" s="58"/>
      <c r="O94" s="58"/>
      <c r="P94" s="59"/>
      <c r="Q94" s="49"/>
      <c r="R94" s="60"/>
    </row>
    <row r="95" spans="1:18" ht="39.950000000000003" customHeight="1" x14ac:dyDescent="0.25">
      <c r="A95" s="35" t="s">
        <v>277</v>
      </c>
      <c r="B95" s="35">
        <f>Erklärungsblatt!$D$14</f>
        <v>0</v>
      </c>
      <c r="C95" s="35">
        <f>Erklärungsblatt!$D$17</f>
        <v>0</v>
      </c>
      <c r="D95" s="51">
        <v>5000088</v>
      </c>
      <c r="E95" s="52" t="s">
        <v>204</v>
      </c>
      <c r="F95" s="53" t="s">
        <v>28</v>
      </c>
      <c r="G95" s="53" t="s">
        <v>84</v>
      </c>
      <c r="H95" s="54" t="s">
        <v>145</v>
      </c>
      <c r="I95" s="55" t="s">
        <v>239</v>
      </c>
      <c r="J95" s="61">
        <v>60</v>
      </c>
      <c r="K95" s="61">
        <v>80</v>
      </c>
      <c r="L95" s="63"/>
      <c r="M95" s="58"/>
      <c r="N95" s="58"/>
      <c r="O95" s="58"/>
      <c r="P95" s="59"/>
      <c r="Q95" s="49"/>
      <c r="R95" s="60"/>
    </row>
    <row r="96" spans="1:18" ht="39.950000000000003" customHeight="1" x14ac:dyDescent="0.25">
      <c r="A96" s="35" t="s">
        <v>277</v>
      </c>
      <c r="B96" s="35">
        <f>Erklärungsblatt!$D$14</f>
        <v>0</v>
      </c>
      <c r="C96" s="35">
        <f>Erklärungsblatt!$D$17</f>
        <v>0</v>
      </c>
      <c r="D96" s="51">
        <v>5000089</v>
      </c>
      <c r="E96" s="52" t="s">
        <v>204</v>
      </c>
      <c r="F96" s="53" t="s">
        <v>28</v>
      </c>
      <c r="G96" s="53" t="s">
        <v>84</v>
      </c>
      <c r="H96" s="54" t="s">
        <v>240</v>
      </c>
      <c r="I96" s="55" t="s">
        <v>241</v>
      </c>
      <c r="J96" s="61">
        <v>70</v>
      </c>
      <c r="K96" s="61">
        <v>80</v>
      </c>
      <c r="L96" s="63"/>
      <c r="M96" s="58"/>
      <c r="N96" s="58"/>
      <c r="O96" s="58"/>
      <c r="P96" s="59"/>
      <c r="Q96" s="49"/>
      <c r="R96" s="60"/>
    </row>
    <row r="97" spans="1:18" ht="39.950000000000003" customHeight="1" x14ac:dyDescent="0.25">
      <c r="A97" s="35" t="s">
        <v>277</v>
      </c>
      <c r="B97" s="35">
        <f>Erklärungsblatt!$D$14</f>
        <v>0</v>
      </c>
      <c r="C97" s="35">
        <f>Erklärungsblatt!$D$17</f>
        <v>0</v>
      </c>
      <c r="D97" s="51">
        <v>5000090</v>
      </c>
      <c r="E97" s="52" t="s">
        <v>204</v>
      </c>
      <c r="F97" s="53" t="s">
        <v>28</v>
      </c>
      <c r="G97" s="53" t="s">
        <v>84</v>
      </c>
      <c r="H97" s="54" t="s">
        <v>242</v>
      </c>
      <c r="I97" s="55" t="s">
        <v>243</v>
      </c>
      <c r="J97" s="61">
        <v>70</v>
      </c>
      <c r="K97" s="61">
        <v>80</v>
      </c>
      <c r="L97" s="63"/>
      <c r="M97" s="58"/>
      <c r="N97" s="58"/>
      <c r="O97" s="58"/>
      <c r="P97" s="59"/>
      <c r="Q97" s="49"/>
      <c r="R97" s="60"/>
    </row>
    <row r="98" spans="1:18" ht="39.950000000000003" customHeight="1" x14ac:dyDescent="0.25">
      <c r="A98" s="35" t="s">
        <v>277</v>
      </c>
      <c r="B98" s="35">
        <f>Erklärungsblatt!$D$14</f>
        <v>0</v>
      </c>
      <c r="C98" s="35">
        <f>Erklärungsblatt!$D$17</f>
        <v>0</v>
      </c>
      <c r="D98" s="51">
        <v>5000091</v>
      </c>
      <c r="E98" s="78" t="s">
        <v>204</v>
      </c>
      <c r="F98" s="53" t="s">
        <v>28</v>
      </c>
      <c r="G98" s="53" t="s">
        <v>84</v>
      </c>
      <c r="H98" s="54" t="s">
        <v>244</v>
      </c>
      <c r="I98" s="55" t="s">
        <v>245</v>
      </c>
      <c r="J98" s="92">
        <v>60</v>
      </c>
      <c r="K98" s="92">
        <v>100</v>
      </c>
      <c r="L98" s="63"/>
      <c r="M98" s="58"/>
      <c r="N98" s="58"/>
      <c r="O98" s="58"/>
      <c r="P98" s="59"/>
      <c r="Q98" s="49"/>
      <c r="R98" s="60"/>
    </row>
    <row r="99" spans="1:18" ht="39.950000000000003" customHeight="1" x14ac:dyDescent="0.25">
      <c r="A99" s="35" t="s">
        <v>277</v>
      </c>
      <c r="B99" s="35">
        <f>Erklärungsblatt!$D$14</f>
        <v>0</v>
      </c>
      <c r="C99" s="35">
        <f>Erklärungsblatt!$D$17</f>
        <v>0</v>
      </c>
      <c r="D99" s="51">
        <v>5000092</v>
      </c>
      <c r="E99" s="52" t="s">
        <v>204</v>
      </c>
      <c r="F99" s="53" t="s">
        <v>28</v>
      </c>
      <c r="G99" s="53" t="s">
        <v>84</v>
      </c>
      <c r="H99" s="54" t="s">
        <v>146</v>
      </c>
      <c r="I99" s="55" t="s">
        <v>147</v>
      </c>
      <c r="J99" s="61">
        <v>40</v>
      </c>
      <c r="K99" s="61">
        <v>60</v>
      </c>
      <c r="L99" s="63"/>
      <c r="M99" s="58"/>
      <c r="N99" s="58"/>
      <c r="O99" s="58"/>
      <c r="P99" s="59"/>
      <c r="Q99" s="49"/>
      <c r="R99" s="60"/>
    </row>
    <row r="100" spans="1:18" ht="39.950000000000003" customHeight="1" x14ac:dyDescent="0.25">
      <c r="A100" s="35" t="s">
        <v>277</v>
      </c>
      <c r="B100" s="35">
        <f>Erklärungsblatt!$D$14</f>
        <v>0</v>
      </c>
      <c r="C100" s="35">
        <f>Erklärungsblatt!$D$17</f>
        <v>0</v>
      </c>
      <c r="D100" s="51">
        <v>5000093</v>
      </c>
      <c r="E100" s="52" t="s">
        <v>204</v>
      </c>
      <c r="F100" s="53" t="s">
        <v>28</v>
      </c>
      <c r="G100" s="53" t="s">
        <v>84</v>
      </c>
      <c r="H100" s="54" t="s">
        <v>246</v>
      </c>
      <c r="I100" s="55" t="s">
        <v>247</v>
      </c>
      <c r="J100" s="61">
        <v>40</v>
      </c>
      <c r="K100" s="61">
        <v>60</v>
      </c>
      <c r="L100" s="63"/>
      <c r="M100" s="58"/>
      <c r="N100" s="58"/>
      <c r="O100" s="58"/>
      <c r="P100" s="59"/>
      <c r="Q100" s="49"/>
      <c r="R100" s="60"/>
    </row>
    <row r="101" spans="1:18" ht="39.950000000000003" customHeight="1" x14ac:dyDescent="0.25">
      <c r="A101" s="35" t="s">
        <v>277</v>
      </c>
      <c r="B101" s="35">
        <f>Erklärungsblatt!$D$14</f>
        <v>0</v>
      </c>
      <c r="C101" s="35">
        <f>Erklärungsblatt!$D$17</f>
        <v>0</v>
      </c>
      <c r="D101" s="51">
        <v>5000094</v>
      </c>
      <c r="E101" s="52" t="s">
        <v>204</v>
      </c>
      <c r="F101" s="53" t="s">
        <v>28</v>
      </c>
      <c r="G101" s="53" t="s">
        <v>84</v>
      </c>
      <c r="H101" s="54" t="s">
        <v>148</v>
      </c>
      <c r="I101" s="55" t="s">
        <v>248</v>
      </c>
      <c r="J101" s="64">
        <v>60</v>
      </c>
      <c r="K101" s="64">
        <v>65</v>
      </c>
      <c r="L101" s="64"/>
      <c r="M101" s="58"/>
      <c r="N101" s="58"/>
      <c r="O101" s="58"/>
      <c r="P101" s="59"/>
      <c r="Q101" s="49"/>
      <c r="R101" s="60"/>
    </row>
    <row r="102" spans="1:18" ht="39.950000000000003" customHeight="1" x14ac:dyDescent="0.25">
      <c r="A102" s="35" t="s">
        <v>277</v>
      </c>
      <c r="B102" s="35">
        <f>Erklärungsblatt!$D$14</f>
        <v>0</v>
      </c>
      <c r="C102" s="35">
        <f>Erklärungsblatt!$D$17</f>
        <v>0</v>
      </c>
      <c r="D102" s="51">
        <v>5000095</v>
      </c>
      <c r="E102" s="52" t="s">
        <v>204</v>
      </c>
      <c r="F102" s="53" t="s">
        <v>28</v>
      </c>
      <c r="G102" s="53" t="s">
        <v>84</v>
      </c>
      <c r="H102" s="54" t="s">
        <v>249</v>
      </c>
      <c r="I102" s="55" t="s">
        <v>248</v>
      </c>
      <c r="J102" s="64">
        <v>60</v>
      </c>
      <c r="K102" s="64">
        <v>80</v>
      </c>
      <c r="L102" s="65"/>
      <c r="M102" s="58"/>
      <c r="N102" s="58"/>
      <c r="O102" s="58"/>
      <c r="P102" s="59"/>
      <c r="Q102" s="49"/>
      <c r="R102" s="60"/>
    </row>
    <row r="103" spans="1:18" ht="39.950000000000003" customHeight="1" x14ac:dyDescent="0.25">
      <c r="A103" s="35" t="s">
        <v>277</v>
      </c>
      <c r="B103" s="35">
        <f>Erklärungsblatt!$D$14</f>
        <v>0</v>
      </c>
      <c r="C103" s="35">
        <f>Erklärungsblatt!$D$17</f>
        <v>0</v>
      </c>
      <c r="D103" s="51">
        <v>5000096</v>
      </c>
      <c r="E103" s="52" t="s">
        <v>204</v>
      </c>
      <c r="F103" s="53" t="s">
        <v>28</v>
      </c>
      <c r="G103" s="53" t="s">
        <v>84</v>
      </c>
      <c r="H103" s="54" t="s">
        <v>250</v>
      </c>
      <c r="I103" s="55" t="s">
        <v>194</v>
      </c>
      <c r="J103" s="91">
        <v>46</v>
      </c>
      <c r="K103" s="91">
        <v>60</v>
      </c>
      <c r="L103" s="95"/>
      <c r="M103" s="58"/>
      <c r="N103" s="58"/>
      <c r="O103" s="58"/>
      <c r="P103" s="59"/>
      <c r="Q103" s="49"/>
      <c r="R103" s="60"/>
    </row>
    <row r="104" spans="1:18" ht="39.950000000000003" customHeight="1" x14ac:dyDescent="0.25">
      <c r="A104" s="35" t="s">
        <v>277</v>
      </c>
      <c r="B104" s="35">
        <f>Erklärungsblatt!$D$14</f>
        <v>0</v>
      </c>
      <c r="C104" s="35">
        <f>Erklärungsblatt!$D$17</f>
        <v>0</v>
      </c>
      <c r="D104" s="51">
        <v>5000097</v>
      </c>
      <c r="E104" s="52" t="s">
        <v>204</v>
      </c>
      <c r="F104" s="53" t="s">
        <v>28</v>
      </c>
      <c r="G104" s="53" t="s">
        <v>84</v>
      </c>
      <c r="H104" s="76" t="s">
        <v>251</v>
      </c>
      <c r="I104" s="69" t="s">
        <v>194</v>
      </c>
      <c r="J104" s="64">
        <v>46</v>
      </c>
      <c r="K104" s="64">
        <v>60</v>
      </c>
      <c r="L104" s="64"/>
      <c r="M104" s="58"/>
      <c r="N104" s="58"/>
      <c r="O104" s="58"/>
      <c r="P104" s="59"/>
      <c r="Q104" s="49"/>
      <c r="R104" s="60"/>
    </row>
    <row r="105" spans="1:18" ht="39.950000000000003" customHeight="1" x14ac:dyDescent="0.25">
      <c r="A105" s="35" t="s">
        <v>277</v>
      </c>
      <c r="B105" s="35">
        <f>Erklärungsblatt!$D$14</f>
        <v>0</v>
      </c>
      <c r="C105" s="35">
        <f>Erklärungsblatt!$D$17</f>
        <v>0</v>
      </c>
      <c r="D105" s="51">
        <v>5000098</v>
      </c>
      <c r="E105" s="52" t="s">
        <v>204</v>
      </c>
      <c r="F105" s="53" t="s">
        <v>28</v>
      </c>
      <c r="G105" s="53" t="s">
        <v>84</v>
      </c>
      <c r="H105" s="54" t="s">
        <v>252</v>
      </c>
      <c r="I105" s="55" t="s">
        <v>253</v>
      </c>
      <c r="J105" s="61">
        <v>60</v>
      </c>
      <c r="K105" s="61">
        <v>80</v>
      </c>
      <c r="L105" s="63"/>
      <c r="M105" s="58"/>
      <c r="N105" s="58"/>
      <c r="O105" s="58"/>
      <c r="P105" s="59"/>
      <c r="Q105" s="49"/>
      <c r="R105" s="60"/>
    </row>
    <row r="106" spans="1:18" ht="39.950000000000003" customHeight="1" x14ac:dyDescent="0.25">
      <c r="A106" s="35" t="s">
        <v>277</v>
      </c>
      <c r="B106" s="35">
        <f>Erklärungsblatt!$D$14</f>
        <v>0</v>
      </c>
      <c r="C106" s="35">
        <f>Erklärungsblatt!$D$17</f>
        <v>0</v>
      </c>
      <c r="D106" s="51">
        <v>5000099</v>
      </c>
      <c r="E106" s="52" t="s">
        <v>204</v>
      </c>
      <c r="F106" s="53" t="s">
        <v>28</v>
      </c>
      <c r="G106" s="53" t="s">
        <v>84</v>
      </c>
      <c r="H106" s="54" t="s">
        <v>254</v>
      </c>
      <c r="I106" s="55" t="s">
        <v>255</v>
      </c>
      <c r="J106" s="61">
        <v>40</v>
      </c>
      <c r="K106" s="61">
        <v>60</v>
      </c>
      <c r="L106" s="63"/>
      <c r="M106" s="58"/>
      <c r="N106" s="58"/>
      <c r="O106" s="58"/>
      <c r="P106" s="59"/>
      <c r="Q106" s="49"/>
      <c r="R106" s="60"/>
    </row>
    <row r="107" spans="1:18" ht="39.950000000000003" customHeight="1" x14ac:dyDescent="0.25">
      <c r="A107" s="35" t="s">
        <v>277</v>
      </c>
      <c r="B107" s="35">
        <f>Erklärungsblatt!$D$14</f>
        <v>0</v>
      </c>
      <c r="C107" s="35">
        <f>Erklärungsblatt!$D$17</f>
        <v>0</v>
      </c>
      <c r="D107" s="51">
        <v>5000100</v>
      </c>
      <c r="E107" s="52" t="s">
        <v>204</v>
      </c>
      <c r="F107" s="53" t="s">
        <v>28</v>
      </c>
      <c r="G107" s="53" t="s">
        <v>84</v>
      </c>
      <c r="H107" s="54" t="s">
        <v>256</v>
      </c>
      <c r="I107" s="55" t="s">
        <v>257</v>
      </c>
      <c r="J107" s="61">
        <v>40</v>
      </c>
      <c r="K107" s="61">
        <v>60</v>
      </c>
      <c r="L107" s="63"/>
      <c r="M107" s="58"/>
      <c r="N107" s="58"/>
      <c r="O107" s="58"/>
      <c r="P107" s="59"/>
      <c r="Q107" s="49"/>
      <c r="R107" s="60"/>
    </row>
    <row r="108" spans="1:18" ht="39.950000000000003" customHeight="1" x14ac:dyDescent="0.25">
      <c r="A108" s="35" t="s">
        <v>277</v>
      </c>
      <c r="B108" s="35">
        <f>Erklärungsblatt!$D$14</f>
        <v>0</v>
      </c>
      <c r="C108" s="35">
        <f>Erklärungsblatt!$D$17</f>
        <v>0</v>
      </c>
      <c r="D108" s="51">
        <v>5000101</v>
      </c>
      <c r="E108" s="52" t="s">
        <v>204</v>
      </c>
      <c r="F108" s="53" t="s">
        <v>28</v>
      </c>
      <c r="G108" s="53" t="s">
        <v>84</v>
      </c>
      <c r="H108" s="54" t="s">
        <v>258</v>
      </c>
      <c r="I108" s="55" t="s">
        <v>259</v>
      </c>
      <c r="J108" s="61">
        <v>60</v>
      </c>
      <c r="K108" s="61">
        <v>80</v>
      </c>
      <c r="L108" s="63"/>
      <c r="M108" s="58"/>
      <c r="N108" s="58"/>
      <c r="O108" s="58"/>
      <c r="P108" s="59"/>
      <c r="Q108" s="49"/>
      <c r="R108" s="60"/>
    </row>
    <row r="109" spans="1:18" ht="39.950000000000003" customHeight="1" x14ac:dyDescent="0.25">
      <c r="A109" s="35" t="s">
        <v>277</v>
      </c>
      <c r="B109" s="35">
        <f>Erklärungsblatt!$D$14</f>
        <v>0</v>
      </c>
      <c r="C109" s="35">
        <f>Erklärungsblatt!$D$17</f>
        <v>0</v>
      </c>
      <c r="D109" s="51">
        <v>5000102</v>
      </c>
      <c r="E109" s="52" t="s">
        <v>204</v>
      </c>
      <c r="F109" s="53" t="s">
        <v>28</v>
      </c>
      <c r="G109" s="53" t="s">
        <v>84</v>
      </c>
      <c r="H109" s="54" t="s">
        <v>260</v>
      </c>
      <c r="I109" s="69" t="s">
        <v>261</v>
      </c>
      <c r="J109" s="64">
        <v>70</v>
      </c>
      <c r="K109" s="64">
        <v>70</v>
      </c>
      <c r="L109" s="64"/>
      <c r="M109" s="58"/>
      <c r="N109" s="58"/>
      <c r="O109" s="58"/>
      <c r="P109" s="59"/>
      <c r="Q109" s="49"/>
      <c r="R109" s="60"/>
    </row>
    <row r="110" spans="1:18" ht="39.950000000000003" customHeight="1" x14ac:dyDescent="0.25">
      <c r="A110" s="35" t="s">
        <v>277</v>
      </c>
      <c r="B110" s="35">
        <f>Erklärungsblatt!$D$14</f>
        <v>0</v>
      </c>
      <c r="C110" s="35">
        <f>Erklärungsblatt!$D$17</f>
        <v>0</v>
      </c>
      <c r="D110" s="51">
        <v>5000103</v>
      </c>
      <c r="E110" s="52" t="s">
        <v>204</v>
      </c>
      <c r="F110" s="53" t="s">
        <v>28</v>
      </c>
      <c r="G110" s="53" t="s">
        <v>84</v>
      </c>
      <c r="H110" s="54" t="s">
        <v>262</v>
      </c>
      <c r="I110" s="55" t="s">
        <v>263</v>
      </c>
      <c r="J110" s="64">
        <v>140</v>
      </c>
      <c r="K110" s="64">
        <v>140</v>
      </c>
      <c r="L110" s="64"/>
      <c r="M110" s="58"/>
      <c r="N110" s="58"/>
      <c r="O110" s="58"/>
      <c r="P110" s="59"/>
      <c r="Q110" s="49"/>
      <c r="R110" s="60"/>
    </row>
    <row r="111" spans="1:18" ht="39.950000000000003" customHeight="1" x14ac:dyDescent="0.25">
      <c r="A111" s="35" t="s">
        <v>277</v>
      </c>
      <c r="B111" s="35">
        <f>Erklärungsblatt!$D$14</f>
        <v>0</v>
      </c>
      <c r="C111" s="35">
        <f>Erklärungsblatt!$D$17</f>
        <v>0</v>
      </c>
      <c r="D111" s="51">
        <v>5000104</v>
      </c>
      <c r="E111" s="52" t="s">
        <v>204</v>
      </c>
      <c r="F111" s="53" t="s">
        <v>28</v>
      </c>
      <c r="G111" s="53" t="s">
        <v>84</v>
      </c>
      <c r="H111" s="54" t="s">
        <v>264</v>
      </c>
      <c r="I111" s="55" t="s">
        <v>265</v>
      </c>
      <c r="J111" s="61">
        <v>60</v>
      </c>
      <c r="K111" s="61">
        <v>90</v>
      </c>
      <c r="L111" s="63"/>
      <c r="M111" s="58"/>
      <c r="N111" s="58"/>
      <c r="O111" s="58"/>
      <c r="P111" s="59"/>
      <c r="Q111" s="49"/>
      <c r="R111" s="60"/>
    </row>
    <row r="112" spans="1:18" ht="39.950000000000003" customHeight="1" x14ac:dyDescent="0.25">
      <c r="A112" s="35" t="s">
        <v>277</v>
      </c>
      <c r="B112" s="35">
        <f>Erklärungsblatt!$D$14</f>
        <v>0</v>
      </c>
      <c r="C112" s="35">
        <f>Erklärungsblatt!$D$17</f>
        <v>0</v>
      </c>
      <c r="D112" s="51">
        <v>5000105</v>
      </c>
      <c r="E112" s="52" t="s">
        <v>266</v>
      </c>
      <c r="F112" s="53" t="s">
        <v>28</v>
      </c>
      <c r="G112" s="53" t="s">
        <v>84</v>
      </c>
      <c r="H112" s="76" t="s">
        <v>267</v>
      </c>
      <c r="I112" s="69" t="s">
        <v>268</v>
      </c>
      <c r="J112" s="64">
        <v>500</v>
      </c>
      <c r="K112" s="64">
        <v>800</v>
      </c>
      <c r="L112" s="64"/>
      <c r="M112" s="86"/>
      <c r="N112" s="86"/>
      <c r="O112" s="86"/>
      <c r="P112" s="88"/>
      <c r="Q112" s="49"/>
      <c r="R112" s="60"/>
    </row>
    <row r="113" spans="1:18" ht="39.950000000000003" customHeight="1" x14ac:dyDescent="0.25">
      <c r="A113" s="35" t="s">
        <v>277</v>
      </c>
      <c r="B113" s="35">
        <f>Erklärungsblatt!$D$14</f>
        <v>0</v>
      </c>
      <c r="C113" s="35">
        <f>Erklärungsblatt!$D$17</f>
        <v>0</v>
      </c>
      <c r="D113" s="51">
        <v>5000106</v>
      </c>
      <c r="E113" s="52" t="s">
        <v>266</v>
      </c>
      <c r="F113" s="53" t="s">
        <v>28</v>
      </c>
      <c r="G113" s="53" t="s">
        <v>84</v>
      </c>
      <c r="H113" s="54" t="s">
        <v>297</v>
      </c>
      <c r="I113" s="55" t="s">
        <v>269</v>
      </c>
      <c r="J113" s="56">
        <v>1000</v>
      </c>
      <c r="K113" s="56">
        <v>1000</v>
      </c>
      <c r="L113" s="63"/>
      <c r="M113" s="58"/>
      <c r="N113" s="58"/>
      <c r="O113" s="58"/>
      <c r="P113" s="59"/>
      <c r="Q113" s="49"/>
      <c r="R113" s="60"/>
    </row>
    <row r="114" spans="1:18" ht="39.950000000000003" customHeight="1" x14ac:dyDescent="0.25">
      <c r="A114" s="35" t="s">
        <v>277</v>
      </c>
      <c r="B114" s="35">
        <f>Erklärungsblatt!$D$14</f>
        <v>0</v>
      </c>
      <c r="C114" s="35">
        <f>Erklärungsblatt!$D$17</f>
        <v>0</v>
      </c>
      <c r="D114" s="51">
        <v>5000107</v>
      </c>
      <c r="E114" s="52" t="s">
        <v>266</v>
      </c>
      <c r="F114" s="53" t="s">
        <v>28</v>
      </c>
      <c r="G114" s="53" t="s">
        <v>84</v>
      </c>
      <c r="H114" s="54" t="s">
        <v>297</v>
      </c>
      <c r="I114" s="55" t="s">
        <v>269</v>
      </c>
      <c r="J114" s="56">
        <v>5000</v>
      </c>
      <c r="K114" s="56">
        <v>5000</v>
      </c>
      <c r="L114" s="63"/>
      <c r="M114" s="58"/>
      <c r="N114" s="58"/>
      <c r="O114" s="58"/>
      <c r="P114" s="59"/>
      <c r="Q114" s="49"/>
      <c r="R114" s="60"/>
    </row>
    <row r="115" spans="1:18" ht="39.950000000000003" customHeight="1" x14ac:dyDescent="0.25">
      <c r="A115" s="35" t="s">
        <v>277</v>
      </c>
      <c r="B115" s="35">
        <f>Erklärungsblatt!$D$14</f>
        <v>0</v>
      </c>
      <c r="C115" s="35">
        <f>Erklärungsblatt!$D$17</f>
        <v>0</v>
      </c>
      <c r="D115" s="51">
        <v>5000108</v>
      </c>
      <c r="E115" s="52" t="s">
        <v>266</v>
      </c>
      <c r="F115" s="53" t="s">
        <v>28</v>
      </c>
      <c r="G115" s="53" t="s">
        <v>84</v>
      </c>
      <c r="H115" s="76" t="s">
        <v>270</v>
      </c>
      <c r="I115" s="69" t="s">
        <v>271</v>
      </c>
      <c r="J115" s="64">
        <v>70</v>
      </c>
      <c r="K115" s="64">
        <v>70</v>
      </c>
      <c r="L115" s="64"/>
      <c r="M115" s="58"/>
      <c r="N115" s="58"/>
      <c r="O115" s="58"/>
      <c r="P115" s="59"/>
      <c r="Q115" s="49"/>
      <c r="R115" s="60"/>
    </row>
    <row r="116" spans="1:18" ht="39.950000000000003" customHeight="1" x14ac:dyDescent="0.25">
      <c r="A116" s="35" t="s">
        <v>277</v>
      </c>
      <c r="B116" s="35">
        <f>Erklärungsblatt!$D$14</f>
        <v>0</v>
      </c>
      <c r="C116" s="35">
        <f>Erklärungsblatt!$D$17</f>
        <v>0</v>
      </c>
      <c r="D116" s="51">
        <v>5000109</v>
      </c>
      <c r="E116" s="52" t="s">
        <v>266</v>
      </c>
      <c r="F116" s="53" t="s">
        <v>28</v>
      </c>
      <c r="G116" s="53" t="s">
        <v>84</v>
      </c>
      <c r="H116" s="76" t="s">
        <v>272</v>
      </c>
      <c r="I116" s="69" t="s">
        <v>273</v>
      </c>
      <c r="J116" s="64">
        <v>120</v>
      </c>
      <c r="K116" s="64">
        <v>120</v>
      </c>
      <c r="L116" s="64"/>
      <c r="M116" s="58"/>
      <c r="N116" s="58"/>
      <c r="O116" s="58"/>
      <c r="P116" s="59"/>
      <c r="Q116" s="49"/>
      <c r="R116" s="60"/>
    </row>
    <row r="117" spans="1:18" ht="39.950000000000003" customHeight="1" x14ac:dyDescent="0.25">
      <c r="A117" s="35" t="s">
        <v>277</v>
      </c>
      <c r="B117" s="35">
        <f>Erklärungsblatt!$D$14</f>
        <v>0</v>
      </c>
      <c r="C117" s="35">
        <f>Erklärungsblatt!$D$17</f>
        <v>0</v>
      </c>
      <c r="D117" s="51">
        <v>5000110</v>
      </c>
      <c r="E117" s="52" t="s">
        <v>266</v>
      </c>
      <c r="F117" s="53" t="s">
        <v>28</v>
      </c>
      <c r="G117" s="53" t="s">
        <v>84</v>
      </c>
      <c r="H117" s="54" t="s">
        <v>274</v>
      </c>
      <c r="I117" s="55" t="s">
        <v>269</v>
      </c>
      <c r="J117" s="56">
        <v>1000</v>
      </c>
      <c r="K117" s="56">
        <v>1000</v>
      </c>
      <c r="L117" s="65"/>
      <c r="M117" s="58"/>
      <c r="N117" s="58"/>
      <c r="O117" s="58"/>
      <c r="P117" s="59"/>
      <c r="Q117" s="49"/>
      <c r="R117" s="60"/>
    </row>
    <row r="118" spans="1:18" ht="39.950000000000003" customHeight="1" x14ac:dyDescent="0.25">
      <c r="A118" s="35" t="s">
        <v>277</v>
      </c>
      <c r="B118" s="35">
        <f>Erklärungsblatt!$D$14</f>
        <v>0</v>
      </c>
      <c r="C118" s="35">
        <f>Erklärungsblatt!$D$17</f>
        <v>0</v>
      </c>
      <c r="D118" s="51">
        <v>5000111</v>
      </c>
      <c r="E118" s="52" t="s">
        <v>266</v>
      </c>
      <c r="F118" s="53" t="s">
        <v>28</v>
      </c>
      <c r="G118" s="53" t="s">
        <v>84</v>
      </c>
      <c r="H118" s="54" t="s">
        <v>274</v>
      </c>
      <c r="I118" s="55" t="s">
        <v>269</v>
      </c>
      <c r="J118" s="56">
        <v>5000</v>
      </c>
      <c r="K118" s="56">
        <v>5000</v>
      </c>
      <c r="L118" s="65"/>
      <c r="M118" s="58"/>
      <c r="N118" s="58"/>
      <c r="O118" s="58"/>
      <c r="P118" s="59"/>
      <c r="Q118" s="49"/>
      <c r="R118" s="60"/>
    </row>
    <row r="119" spans="1:18" ht="39.950000000000003" customHeight="1" x14ac:dyDescent="0.25">
      <c r="A119" s="35" t="s">
        <v>277</v>
      </c>
      <c r="B119" s="35">
        <f>Erklärungsblatt!$D$14</f>
        <v>0</v>
      </c>
      <c r="C119" s="35">
        <f>Erklärungsblatt!$D$17</f>
        <v>0</v>
      </c>
      <c r="D119" s="51">
        <v>5000112</v>
      </c>
      <c r="E119" s="52" t="s">
        <v>266</v>
      </c>
      <c r="F119" s="53" t="s">
        <v>28</v>
      </c>
      <c r="G119" s="53" t="s">
        <v>84</v>
      </c>
      <c r="H119" s="54" t="s">
        <v>274</v>
      </c>
      <c r="I119" s="55" t="s">
        <v>269</v>
      </c>
      <c r="J119" s="56">
        <v>10000</v>
      </c>
      <c r="K119" s="56">
        <v>10000</v>
      </c>
      <c r="L119" s="65"/>
      <c r="M119" s="58"/>
      <c r="N119" s="58"/>
      <c r="O119" s="58"/>
      <c r="P119" s="59"/>
      <c r="Q119" s="49"/>
      <c r="R119" s="60"/>
    </row>
    <row r="120" spans="1:18" ht="39.950000000000003" customHeight="1" x14ac:dyDescent="0.25">
      <c r="A120" s="35" t="s">
        <v>277</v>
      </c>
      <c r="B120" s="35">
        <f>Erklärungsblatt!$D$14</f>
        <v>0</v>
      </c>
      <c r="C120" s="35">
        <f>Erklärungsblatt!$D$17</f>
        <v>0</v>
      </c>
      <c r="D120" s="51">
        <v>5000113</v>
      </c>
      <c r="E120" s="52" t="s">
        <v>266</v>
      </c>
      <c r="F120" s="53" t="s">
        <v>28</v>
      </c>
      <c r="G120" s="53" t="s">
        <v>84</v>
      </c>
      <c r="H120" s="54" t="s">
        <v>275</v>
      </c>
      <c r="I120" s="55" t="s">
        <v>276</v>
      </c>
      <c r="J120" s="56">
        <v>1000</v>
      </c>
      <c r="K120" s="56">
        <v>1000</v>
      </c>
      <c r="L120" s="53" t="s">
        <v>27</v>
      </c>
      <c r="M120" s="86">
        <v>18</v>
      </c>
      <c r="N120" s="86">
        <v>12</v>
      </c>
      <c r="O120" s="86">
        <v>2.5</v>
      </c>
      <c r="P120" s="87"/>
      <c r="Q120" s="49"/>
      <c r="R120" s="60"/>
    </row>
  </sheetData>
  <sheetProtection algorithmName="SHA-512" hashValue="TqccZz1BtqFggbYAinGsy5zsLrhuDGL/uSjcsQMXN6W5Uzo2X30v8xMeB6KJDz7NdOVPliz+/5RdQSFiHMwMEg==" saltValue="Lj7GYeM7kZA7U8i0YVIV3Q==" spinCount="100000" sheet="1" objects="1" scenarios="1"/>
  <mergeCells count="3">
    <mergeCell ref="D1:G2"/>
    <mergeCell ref="M6:P6"/>
    <mergeCell ref="D5:E5"/>
  </mergeCells>
  <conditionalFormatting sqref="F21">
    <cfRule type="containsText" dxfId="8" priority="7" operator="containsText" text="naBE">
      <formula>NOT(ISERROR(SEARCH("naBE",F21)))</formula>
    </cfRule>
  </conditionalFormatting>
  <conditionalFormatting sqref="J40:K48 J50:K51">
    <cfRule type="cellIs" dxfId="7" priority="8" stopIfTrue="1" operator="equal">
      <formula>0</formula>
    </cfRule>
  </conditionalFormatting>
  <conditionalFormatting sqref="J8:L39 M8:P84 J86:K96">
    <cfRule type="cellIs" dxfId="6" priority="4" stopIfTrue="1" operator="equal">
      <formula>0</formula>
    </cfRule>
  </conditionalFormatting>
  <conditionalFormatting sqref="J97:L108">
    <cfRule type="cellIs" dxfId="5" priority="3" stopIfTrue="1" operator="equal">
      <formula>0</formula>
    </cfRule>
  </conditionalFormatting>
  <conditionalFormatting sqref="L40:L59 J55:K59 J60:L83 J84:K84">
    <cfRule type="cellIs" dxfId="4" priority="6" stopIfTrue="1" operator="equal">
      <formula>0</formula>
    </cfRule>
  </conditionalFormatting>
  <conditionalFormatting sqref="L84:L96">
    <cfRule type="cellIs" dxfId="3" priority="5" stopIfTrue="1" operator="equal">
      <formula>0</formula>
    </cfRule>
  </conditionalFormatting>
  <conditionalFormatting sqref="L109:L110">
    <cfRule type="cellIs" dxfId="2" priority="2" stopIfTrue="1" operator="equal">
      <formula>0</formula>
    </cfRule>
  </conditionalFormatting>
  <conditionalFormatting sqref="M86:P120 J111:L120">
    <cfRule type="cellIs" dxfId="1" priority="1" stopIfTrue="1" operator="equal">
      <formula>0</formula>
    </cfRule>
  </conditionalFormatting>
  <dataValidations count="1">
    <dataValidation type="whole" allowBlank="1" showInputMessage="1" showErrorMessage="1" sqref="Q8:Q120" xr:uid="{133C1FED-5A74-4B72-AFA8-976F29736CD8}">
      <formula1>0</formula1>
      <formula2>1000000</formula2>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F448-B04B-416D-82A9-3E2FA0C2A5DA}">
  <dimension ref="A1:G56"/>
  <sheetViews>
    <sheetView topLeftCell="D1" workbookViewId="0">
      <selection activeCell="E10" sqref="E10"/>
    </sheetView>
  </sheetViews>
  <sheetFormatPr baseColWidth="10" defaultColWidth="11.42578125" defaultRowHeight="12.75" x14ac:dyDescent="0.2"/>
  <cols>
    <col min="1" max="3" width="0" style="96" hidden="1" customWidth="1"/>
    <col min="4" max="4" width="32.140625" style="96" customWidth="1"/>
    <col min="5" max="5" width="36.28515625" style="96" customWidth="1"/>
    <col min="6" max="6" width="63" style="96" customWidth="1"/>
    <col min="7" max="7" width="42.28515625" style="96" customWidth="1"/>
    <col min="8" max="16384" width="11.42578125" style="96"/>
  </cols>
  <sheetData>
    <row r="1" spans="1:7" x14ac:dyDescent="0.2">
      <c r="D1" s="202" t="s">
        <v>50</v>
      </c>
      <c r="E1" s="202"/>
      <c r="F1" s="202"/>
      <c r="G1" s="202"/>
    </row>
    <row r="2" spans="1:7" x14ac:dyDescent="0.2">
      <c r="D2" s="202"/>
      <c r="E2" s="202"/>
      <c r="F2" s="202"/>
      <c r="G2" s="202"/>
    </row>
    <row r="3" spans="1:7" x14ac:dyDescent="0.2">
      <c r="D3" s="97" t="str">
        <f>Anleitung!A3</f>
        <v>Back- und Konditorwaren</v>
      </c>
    </row>
    <row r="4" spans="1:7" x14ac:dyDescent="0.2">
      <c r="D4" s="97" t="str">
        <f>Anleitung!A4</f>
        <v>BBG GZ 4401.05193</v>
      </c>
    </row>
    <row r="5" spans="1:7" x14ac:dyDescent="0.2">
      <c r="D5" s="208" t="s">
        <v>299</v>
      </c>
      <c r="E5" s="208"/>
      <c r="F5" s="208"/>
      <c r="G5" s="208"/>
    </row>
    <row r="6" spans="1:7" ht="13.5" thickBot="1" x14ac:dyDescent="0.25">
      <c r="D6" s="208"/>
      <c r="E6" s="208"/>
      <c r="F6" s="208"/>
      <c r="G6" s="208"/>
    </row>
    <row r="7" spans="1:7" ht="13.5" thickTop="1" x14ac:dyDescent="0.2">
      <c r="D7" s="27"/>
    </row>
    <row r="8" spans="1:7" ht="35.65" customHeight="1" thickBot="1" x14ac:dyDescent="0.25">
      <c r="D8" s="207" t="s">
        <v>298</v>
      </c>
      <c r="E8" s="207"/>
      <c r="F8" s="207"/>
      <c r="G8" s="207"/>
    </row>
    <row r="9" spans="1:7" ht="34.5" customHeight="1" thickBot="1" x14ac:dyDescent="0.3">
      <c r="A9" s="35" t="s">
        <v>64</v>
      </c>
      <c r="B9" s="35" t="s">
        <v>38</v>
      </c>
      <c r="C9" s="35" t="s">
        <v>63</v>
      </c>
      <c r="D9" s="98" t="s">
        <v>5</v>
      </c>
      <c r="E9" s="98" t="s">
        <v>23</v>
      </c>
      <c r="F9" s="98" t="s">
        <v>24</v>
      </c>
      <c r="G9" s="98" t="s">
        <v>70</v>
      </c>
    </row>
    <row r="10" spans="1:7" ht="27" customHeight="1" x14ac:dyDescent="0.25">
      <c r="A10" s="35" t="s">
        <v>277</v>
      </c>
      <c r="B10" s="35">
        <f>Erklärungsblatt!$D$14</f>
        <v>0</v>
      </c>
      <c r="C10" s="35">
        <f>Erklärungsblatt!$D$17</f>
        <v>0</v>
      </c>
      <c r="D10" s="99" t="s">
        <v>65</v>
      </c>
      <c r="E10" s="100"/>
      <c r="F10" s="101"/>
      <c r="G10" s="49"/>
    </row>
    <row r="11" spans="1:7" ht="27" customHeight="1" x14ac:dyDescent="0.25">
      <c r="A11" s="35" t="s">
        <v>277</v>
      </c>
      <c r="B11" s="35">
        <f>Erklärungsblatt!$D$14</f>
        <v>0</v>
      </c>
      <c r="C11" s="35">
        <f>Erklärungsblatt!$D$17</f>
        <v>0</v>
      </c>
      <c r="D11" s="102" t="s">
        <v>65</v>
      </c>
      <c r="E11" s="103"/>
      <c r="F11" s="104"/>
      <c r="G11" s="49"/>
    </row>
    <row r="12" spans="1:7" ht="27" customHeight="1" x14ac:dyDescent="0.25">
      <c r="A12" s="35" t="s">
        <v>277</v>
      </c>
      <c r="B12" s="35">
        <f>Erklärungsblatt!$D$14</f>
        <v>0</v>
      </c>
      <c r="C12" s="35">
        <f>Erklärungsblatt!$D$17</f>
        <v>0</v>
      </c>
      <c r="D12" s="102" t="s">
        <v>65</v>
      </c>
      <c r="E12" s="103"/>
      <c r="F12" s="104"/>
      <c r="G12" s="49"/>
    </row>
    <row r="13" spans="1:7" ht="27" customHeight="1" x14ac:dyDescent="0.25">
      <c r="A13" s="35" t="s">
        <v>277</v>
      </c>
      <c r="B13" s="35">
        <f>Erklärungsblatt!$D$14</f>
        <v>0</v>
      </c>
      <c r="C13" s="35">
        <f>Erklärungsblatt!$D$17</f>
        <v>0</v>
      </c>
      <c r="D13" s="102" t="s">
        <v>65</v>
      </c>
      <c r="E13" s="103"/>
      <c r="F13" s="104"/>
      <c r="G13" s="49"/>
    </row>
    <row r="14" spans="1:7" ht="27" customHeight="1" x14ac:dyDescent="0.25">
      <c r="A14" s="35" t="s">
        <v>277</v>
      </c>
      <c r="B14" s="35">
        <f>Erklärungsblatt!$D$14</f>
        <v>0</v>
      </c>
      <c r="C14" s="35">
        <f>Erklärungsblatt!$D$17</f>
        <v>0</v>
      </c>
      <c r="D14" s="102" t="s">
        <v>65</v>
      </c>
      <c r="E14" s="103"/>
      <c r="F14" s="104"/>
      <c r="G14" s="49"/>
    </row>
    <row r="15" spans="1:7" ht="27" customHeight="1" x14ac:dyDescent="0.25">
      <c r="A15" s="35" t="s">
        <v>277</v>
      </c>
      <c r="B15" s="35">
        <f>Erklärungsblatt!$D$14</f>
        <v>0</v>
      </c>
      <c r="C15" s="35">
        <f>Erklärungsblatt!$D$17</f>
        <v>0</v>
      </c>
      <c r="D15" s="102" t="s">
        <v>65</v>
      </c>
      <c r="E15" s="103"/>
      <c r="F15" s="104"/>
      <c r="G15" s="49"/>
    </row>
    <row r="16" spans="1:7" ht="27" customHeight="1" x14ac:dyDescent="0.25">
      <c r="A16" s="35" t="s">
        <v>277</v>
      </c>
      <c r="B16" s="35">
        <f>Erklärungsblatt!$D$14</f>
        <v>0</v>
      </c>
      <c r="C16" s="35">
        <f>Erklärungsblatt!$D$17</f>
        <v>0</v>
      </c>
      <c r="D16" s="102" t="s">
        <v>65</v>
      </c>
      <c r="E16" s="103"/>
      <c r="F16" s="104"/>
      <c r="G16" s="49"/>
    </row>
    <row r="17" spans="1:7" ht="27" customHeight="1" x14ac:dyDescent="0.25">
      <c r="A17" s="35" t="s">
        <v>277</v>
      </c>
      <c r="B17" s="35">
        <f>Erklärungsblatt!$D$14</f>
        <v>0</v>
      </c>
      <c r="C17" s="35">
        <f>Erklärungsblatt!$D$17</f>
        <v>0</v>
      </c>
      <c r="D17" s="102" t="s">
        <v>65</v>
      </c>
      <c r="E17" s="103"/>
      <c r="F17" s="104"/>
      <c r="G17" s="49"/>
    </row>
    <row r="18" spans="1:7" ht="27" customHeight="1" x14ac:dyDescent="0.25">
      <c r="A18" s="35" t="s">
        <v>277</v>
      </c>
      <c r="B18" s="35">
        <f>Erklärungsblatt!$D$14</f>
        <v>0</v>
      </c>
      <c r="C18" s="35">
        <f>Erklärungsblatt!$D$17</f>
        <v>0</v>
      </c>
      <c r="D18" s="102" t="s">
        <v>65</v>
      </c>
      <c r="E18" s="103"/>
      <c r="F18" s="104"/>
      <c r="G18" s="49"/>
    </row>
    <row r="19" spans="1:7" ht="27" customHeight="1" x14ac:dyDescent="0.25">
      <c r="A19" s="35" t="s">
        <v>277</v>
      </c>
      <c r="B19" s="35">
        <f>Erklärungsblatt!$D$14</f>
        <v>0</v>
      </c>
      <c r="C19" s="35">
        <f>Erklärungsblatt!$D$17</f>
        <v>0</v>
      </c>
      <c r="D19" s="102" t="s">
        <v>65</v>
      </c>
      <c r="E19" s="103"/>
      <c r="F19" s="104"/>
      <c r="G19" s="49"/>
    </row>
    <row r="20" spans="1:7" ht="27" customHeight="1" x14ac:dyDescent="0.25">
      <c r="A20" s="35" t="s">
        <v>277</v>
      </c>
      <c r="B20" s="35">
        <f>Erklärungsblatt!$D$14</f>
        <v>0</v>
      </c>
      <c r="C20" s="35">
        <f>Erklärungsblatt!$D$17</f>
        <v>0</v>
      </c>
      <c r="D20" s="102" t="s">
        <v>65</v>
      </c>
      <c r="E20" s="103"/>
      <c r="F20" s="104"/>
      <c r="G20" s="49"/>
    </row>
    <row r="21" spans="1:7" ht="27" customHeight="1" x14ac:dyDescent="0.25">
      <c r="A21" s="35" t="s">
        <v>277</v>
      </c>
      <c r="B21" s="35">
        <f>Erklärungsblatt!$D$14</f>
        <v>0</v>
      </c>
      <c r="C21" s="35">
        <f>Erklärungsblatt!$D$17</f>
        <v>0</v>
      </c>
      <c r="D21" s="102" t="s">
        <v>65</v>
      </c>
      <c r="E21" s="103"/>
      <c r="F21" s="104"/>
      <c r="G21" s="49"/>
    </row>
    <row r="22" spans="1:7" ht="27" customHeight="1" x14ac:dyDescent="0.25">
      <c r="A22" s="35" t="s">
        <v>277</v>
      </c>
      <c r="B22" s="35">
        <f>Erklärungsblatt!$D$14</f>
        <v>0</v>
      </c>
      <c r="C22" s="35">
        <f>Erklärungsblatt!$D$17</f>
        <v>0</v>
      </c>
      <c r="D22" s="102" t="s">
        <v>65</v>
      </c>
      <c r="E22" s="103"/>
      <c r="F22" s="104"/>
      <c r="G22" s="49"/>
    </row>
    <row r="23" spans="1:7" ht="27" customHeight="1" x14ac:dyDescent="0.25">
      <c r="A23" s="35" t="s">
        <v>277</v>
      </c>
      <c r="B23" s="35">
        <f>Erklärungsblatt!$D$14</f>
        <v>0</v>
      </c>
      <c r="C23" s="35">
        <f>Erklärungsblatt!$D$17</f>
        <v>0</v>
      </c>
      <c r="D23" s="102" t="s">
        <v>65</v>
      </c>
      <c r="E23" s="103"/>
      <c r="F23" s="104"/>
      <c r="G23" s="49"/>
    </row>
    <row r="24" spans="1:7" ht="27" customHeight="1" x14ac:dyDescent="0.25">
      <c r="A24" s="35" t="s">
        <v>277</v>
      </c>
      <c r="B24" s="35">
        <f>Erklärungsblatt!$D$14</f>
        <v>0</v>
      </c>
      <c r="C24" s="35">
        <f>Erklärungsblatt!$D$17</f>
        <v>0</v>
      </c>
      <c r="D24" s="102" t="s">
        <v>65</v>
      </c>
      <c r="E24" s="103"/>
      <c r="F24" s="104"/>
      <c r="G24" s="49"/>
    </row>
    <row r="25" spans="1:7" ht="27" customHeight="1" x14ac:dyDescent="0.25">
      <c r="A25" s="35" t="s">
        <v>277</v>
      </c>
      <c r="B25" s="35">
        <f>Erklärungsblatt!$D$14</f>
        <v>0</v>
      </c>
      <c r="C25" s="35">
        <f>Erklärungsblatt!$D$17</f>
        <v>0</v>
      </c>
      <c r="D25" s="102" t="s">
        <v>65</v>
      </c>
      <c r="E25" s="103"/>
      <c r="F25" s="104"/>
      <c r="G25" s="49"/>
    </row>
    <row r="26" spans="1:7" ht="27" customHeight="1" x14ac:dyDescent="0.25">
      <c r="A26" s="35" t="s">
        <v>277</v>
      </c>
      <c r="B26" s="35">
        <f>Erklärungsblatt!$D$14</f>
        <v>0</v>
      </c>
      <c r="C26" s="35">
        <f>Erklärungsblatt!$D$17</f>
        <v>0</v>
      </c>
      <c r="D26" s="102" t="s">
        <v>65</v>
      </c>
      <c r="E26" s="103"/>
      <c r="F26" s="104"/>
      <c r="G26" s="49"/>
    </row>
    <row r="27" spans="1:7" ht="27" customHeight="1" x14ac:dyDescent="0.25">
      <c r="A27" s="35" t="s">
        <v>277</v>
      </c>
      <c r="B27" s="35">
        <f>Erklärungsblatt!$D$14</f>
        <v>0</v>
      </c>
      <c r="C27" s="35">
        <f>Erklärungsblatt!$D$17</f>
        <v>0</v>
      </c>
      <c r="D27" s="102" t="s">
        <v>65</v>
      </c>
      <c r="E27" s="103"/>
      <c r="F27" s="104"/>
      <c r="G27" s="49"/>
    </row>
    <row r="28" spans="1:7" ht="27" customHeight="1" x14ac:dyDescent="0.25">
      <c r="A28" s="35" t="s">
        <v>277</v>
      </c>
      <c r="B28" s="35">
        <f>Erklärungsblatt!$D$14</f>
        <v>0</v>
      </c>
      <c r="C28" s="35">
        <f>Erklärungsblatt!$D$17</f>
        <v>0</v>
      </c>
      <c r="D28" s="102" t="s">
        <v>65</v>
      </c>
      <c r="E28" s="103"/>
      <c r="F28" s="104"/>
      <c r="G28" s="49"/>
    </row>
    <row r="29" spans="1:7" ht="27" customHeight="1" x14ac:dyDescent="0.25">
      <c r="A29" s="35" t="s">
        <v>277</v>
      </c>
      <c r="B29" s="35">
        <f>Erklärungsblatt!$D$14</f>
        <v>0</v>
      </c>
      <c r="C29" s="35">
        <f>Erklärungsblatt!$D$17</f>
        <v>0</v>
      </c>
      <c r="D29" s="102" t="s">
        <v>65</v>
      </c>
      <c r="E29" s="103"/>
      <c r="F29" s="104"/>
      <c r="G29" s="49"/>
    </row>
    <row r="30" spans="1:7" ht="27" customHeight="1" x14ac:dyDescent="0.25">
      <c r="A30" s="35" t="s">
        <v>277</v>
      </c>
      <c r="B30" s="35">
        <f>Erklärungsblatt!$D$14</f>
        <v>0</v>
      </c>
      <c r="C30" s="35">
        <f>Erklärungsblatt!$D$17</f>
        <v>0</v>
      </c>
      <c r="D30" s="102" t="s">
        <v>65</v>
      </c>
      <c r="E30" s="103"/>
      <c r="F30" s="104"/>
      <c r="G30" s="49"/>
    </row>
    <row r="31" spans="1:7" ht="27" customHeight="1" x14ac:dyDescent="0.25">
      <c r="A31" s="35" t="s">
        <v>277</v>
      </c>
      <c r="B31" s="35">
        <f>Erklärungsblatt!$D$14</f>
        <v>0</v>
      </c>
      <c r="C31" s="35">
        <f>Erklärungsblatt!$D$17</f>
        <v>0</v>
      </c>
      <c r="D31" s="102" t="s">
        <v>65</v>
      </c>
      <c r="E31" s="103"/>
      <c r="F31" s="104"/>
      <c r="G31" s="49"/>
    </row>
    <row r="32" spans="1:7" ht="27" customHeight="1" x14ac:dyDescent="0.25">
      <c r="A32" s="35" t="s">
        <v>277</v>
      </c>
      <c r="B32" s="35">
        <f>Erklärungsblatt!$D$14</f>
        <v>0</v>
      </c>
      <c r="C32" s="35">
        <f>Erklärungsblatt!$D$17</f>
        <v>0</v>
      </c>
      <c r="D32" s="102" t="s">
        <v>65</v>
      </c>
      <c r="E32" s="103"/>
      <c r="F32" s="104"/>
      <c r="G32" s="49"/>
    </row>
    <row r="33" spans="1:7" ht="27" customHeight="1" x14ac:dyDescent="0.25">
      <c r="A33" s="35" t="s">
        <v>277</v>
      </c>
      <c r="B33" s="35">
        <f>Erklärungsblatt!$D$14</f>
        <v>0</v>
      </c>
      <c r="C33" s="35">
        <f>Erklärungsblatt!$D$17</f>
        <v>0</v>
      </c>
      <c r="D33" s="102" t="s">
        <v>65</v>
      </c>
      <c r="E33" s="103"/>
      <c r="F33" s="104"/>
      <c r="G33" s="49"/>
    </row>
    <row r="34" spans="1:7" ht="27" customHeight="1" x14ac:dyDescent="0.25">
      <c r="A34" s="35" t="s">
        <v>277</v>
      </c>
      <c r="B34" s="35">
        <f>Erklärungsblatt!$D$14</f>
        <v>0</v>
      </c>
      <c r="C34" s="35">
        <f>Erklärungsblatt!$D$17</f>
        <v>0</v>
      </c>
      <c r="D34" s="102" t="s">
        <v>65</v>
      </c>
      <c r="E34" s="103"/>
      <c r="F34" s="104"/>
      <c r="G34" s="49"/>
    </row>
    <row r="35" spans="1:7" ht="27" customHeight="1" x14ac:dyDescent="0.25">
      <c r="A35" s="35" t="s">
        <v>277</v>
      </c>
      <c r="B35" s="35">
        <f>Erklärungsblatt!$D$14</f>
        <v>0</v>
      </c>
      <c r="C35" s="35">
        <f>Erklärungsblatt!$D$17</f>
        <v>0</v>
      </c>
      <c r="D35" s="102" t="s">
        <v>65</v>
      </c>
      <c r="E35" s="103"/>
      <c r="F35" s="104"/>
      <c r="G35" s="49"/>
    </row>
    <row r="36" spans="1:7" ht="27" customHeight="1" x14ac:dyDescent="0.25">
      <c r="A36" s="35" t="s">
        <v>277</v>
      </c>
      <c r="B36" s="35">
        <f>Erklärungsblatt!$D$14</f>
        <v>0</v>
      </c>
      <c r="C36" s="35">
        <f>Erklärungsblatt!$D$17</f>
        <v>0</v>
      </c>
      <c r="D36" s="102" t="s">
        <v>65</v>
      </c>
      <c r="E36" s="103"/>
      <c r="F36" s="104"/>
      <c r="G36" s="49"/>
    </row>
    <row r="37" spans="1:7" ht="27" customHeight="1" x14ac:dyDescent="0.25">
      <c r="A37" s="35" t="s">
        <v>277</v>
      </c>
      <c r="B37" s="35">
        <f>Erklärungsblatt!$D$14</f>
        <v>0</v>
      </c>
      <c r="C37" s="35">
        <f>Erklärungsblatt!$D$17</f>
        <v>0</v>
      </c>
      <c r="D37" s="102" t="s">
        <v>65</v>
      </c>
      <c r="E37" s="103"/>
      <c r="F37" s="104"/>
      <c r="G37" s="49"/>
    </row>
    <row r="38" spans="1:7" ht="27" customHeight="1" x14ac:dyDescent="0.25">
      <c r="A38" s="35" t="s">
        <v>277</v>
      </c>
      <c r="B38" s="35">
        <f>Erklärungsblatt!$D$14</f>
        <v>0</v>
      </c>
      <c r="C38" s="35">
        <f>Erklärungsblatt!$D$17</f>
        <v>0</v>
      </c>
      <c r="D38" s="102" t="s">
        <v>65</v>
      </c>
      <c r="E38" s="103"/>
      <c r="F38" s="104"/>
      <c r="G38" s="49"/>
    </row>
    <row r="39" spans="1:7" ht="27" customHeight="1" x14ac:dyDescent="0.25">
      <c r="A39" s="35" t="s">
        <v>277</v>
      </c>
      <c r="B39" s="35">
        <f>Erklärungsblatt!$D$14</f>
        <v>0</v>
      </c>
      <c r="C39" s="35">
        <f>Erklärungsblatt!$D$17</f>
        <v>0</v>
      </c>
      <c r="D39" s="102" t="s">
        <v>65</v>
      </c>
      <c r="E39" s="103"/>
      <c r="F39" s="104"/>
      <c r="G39" s="49"/>
    </row>
    <row r="40" spans="1:7" ht="27" customHeight="1" x14ac:dyDescent="0.25">
      <c r="A40" s="35" t="s">
        <v>277</v>
      </c>
      <c r="B40" s="35">
        <f>Erklärungsblatt!$D$14</f>
        <v>0</v>
      </c>
      <c r="C40" s="35">
        <f>Erklärungsblatt!$D$17</f>
        <v>0</v>
      </c>
      <c r="D40" s="102" t="s">
        <v>65</v>
      </c>
      <c r="E40" s="103"/>
      <c r="F40" s="104"/>
      <c r="G40" s="49"/>
    </row>
    <row r="41" spans="1:7" ht="27" customHeight="1" x14ac:dyDescent="0.25">
      <c r="A41" s="35" t="s">
        <v>277</v>
      </c>
      <c r="B41" s="35">
        <f>Erklärungsblatt!$D$14</f>
        <v>0</v>
      </c>
      <c r="C41" s="35">
        <f>Erklärungsblatt!$D$17</f>
        <v>0</v>
      </c>
      <c r="D41" s="102" t="s">
        <v>65</v>
      </c>
      <c r="E41" s="103"/>
      <c r="F41" s="104"/>
      <c r="G41" s="49"/>
    </row>
    <row r="42" spans="1:7" ht="27" customHeight="1" x14ac:dyDescent="0.25">
      <c r="A42" s="35" t="s">
        <v>277</v>
      </c>
      <c r="B42" s="35">
        <f>Erklärungsblatt!$D$14</f>
        <v>0</v>
      </c>
      <c r="C42" s="35">
        <f>Erklärungsblatt!$D$17</f>
        <v>0</v>
      </c>
      <c r="D42" s="102" t="s">
        <v>65</v>
      </c>
      <c r="E42" s="103"/>
      <c r="F42" s="104"/>
      <c r="G42" s="49"/>
    </row>
    <row r="43" spans="1:7" ht="27" customHeight="1" x14ac:dyDescent="0.25">
      <c r="A43" s="35" t="s">
        <v>277</v>
      </c>
      <c r="B43" s="35">
        <f>Erklärungsblatt!$D$14</f>
        <v>0</v>
      </c>
      <c r="C43" s="35">
        <f>Erklärungsblatt!$D$17</f>
        <v>0</v>
      </c>
      <c r="D43" s="102" t="s">
        <v>65</v>
      </c>
      <c r="E43" s="103"/>
      <c r="F43" s="104"/>
      <c r="G43" s="49"/>
    </row>
    <row r="44" spans="1:7" ht="27" customHeight="1" x14ac:dyDescent="0.25">
      <c r="A44" s="35" t="s">
        <v>277</v>
      </c>
      <c r="B44" s="35">
        <f>Erklärungsblatt!$D$14</f>
        <v>0</v>
      </c>
      <c r="C44" s="35">
        <f>Erklärungsblatt!$D$17</f>
        <v>0</v>
      </c>
      <c r="D44" s="102" t="s">
        <v>65</v>
      </c>
      <c r="E44" s="103"/>
      <c r="F44" s="104"/>
      <c r="G44" s="49"/>
    </row>
    <row r="45" spans="1:7" ht="27" customHeight="1" x14ac:dyDescent="0.25">
      <c r="A45" s="35" t="s">
        <v>277</v>
      </c>
      <c r="B45" s="35">
        <f>Erklärungsblatt!$D$14</f>
        <v>0</v>
      </c>
      <c r="C45" s="35">
        <f>Erklärungsblatt!$D$17</f>
        <v>0</v>
      </c>
      <c r="D45" s="102" t="s">
        <v>65</v>
      </c>
      <c r="E45" s="103"/>
      <c r="F45" s="104"/>
      <c r="G45" s="49"/>
    </row>
    <row r="46" spans="1:7" ht="27" customHeight="1" x14ac:dyDescent="0.25">
      <c r="A46" s="35" t="s">
        <v>277</v>
      </c>
      <c r="B46" s="35">
        <f>Erklärungsblatt!$D$14</f>
        <v>0</v>
      </c>
      <c r="C46" s="35">
        <f>Erklärungsblatt!$D$17</f>
        <v>0</v>
      </c>
      <c r="D46" s="102" t="s">
        <v>65</v>
      </c>
      <c r="E46" s="103"/>
      <c r="F46" s="104"/>
      <c r="G46" s="49"/>
    </row>
    <row r="47" spans="1:7" ht="27" customHeight="1" x14ac:dyDescent="0.25">
      <c r="A47" s="35" t="s">
        <v>277</v>
      </c>
      <c r="B47" s="35">
        <f>Erklärungsblatt!$D$14</f>
        <v>0</v>
      </c>
      <c r="C47" s="35">
        <f>Erklärungsblatt!$D$17</f>
        <v>0</v>
      </c>
      <c r="D47" s="102" t="s">
        <v>65</v>
      </c>
      <c r="E47" s="103"/>
      <c r="F47" s="104"/>
      <c r="G47" s="49"/>
    </row>
    <row r="48" spans="1:7" ht="27" customHeight="1" x14ac:dyDescent="0.25">
      <c r="A48" s="35" t="s">
        <v>277</v>
      </c>
      <c r="B48" s="35">
        <f>Erklärungsblatt!$D$14</f>
        <v>0</v>
      </c>
      <c r="C48" s="35">
        <f>Erklärungsblatt!$D$17</f>
        <v>0</v>
      </c>
      <c r="D48" s="102" t="s">
        <v>65</v>
      </c>
      <c r="E48" s="103"/>
      <c r="F48" s="104"/>
      <c r="G48" s="49"/>
    </row>
    <row r="49" spans="1:7" ht="27" customHeight="1" x14ac:dyDescent="0.25">
      <c r="A49" s="35" t="s">
        <v>277</v>
      </c>
      <c r="B49" s="35">
        <f>Erklärungsblatt!$D$14</f>
        <v>0</v>
      </c>
      <c r="C49" s="35">
        <f>Erklärungsblatt!$D$17</f>
        <v>0</v>
      </c>
      <c r="D49" s="102" t="s">
        <v>65</v>
      </c>
      <c r="E49" s="103"/>
      <c r="F49" s="104"/>
      <c r="G49" s="49"/>
    </row>
    <row r="50" spans="1:7" ht="27" customHeight="1" x14ac:dyDescent="0.25">
      <c r="A50" s="35" t="s">
        <v>277</v>
      </c>
      <c r="B50" s="35">
        <f>Erklärungsblatt!$D$14</f>
        <v>0</v>
      </c>
      <c r="C50" s="35">
        <f>Erklärungsblatt!$D$17</f>
        <v>0</v>
      </c>
      <c r="D50" s="102" t="s">
        <v>65</v>
      </c>
      <c r="E50" s="103"/>
      <c r="F50" s="104"/>
      <c r="G50" s="49"/>
    </row>
    <row r="51" spans="1:7" ht="27" customHeight="1" x14ac:dyDescent="0.25">
      <c r="A51" s="35" t="s">
        <v>277</v>
      </c>
      <c r="B51" s="35">
        <f>Erklärungsblatt!$D$14</f>
        <v>0</v>
      </c>
      <c r="C51" s="35">
        <f>Erklärungsblatt!$D$17</f>
        <v>0</v>
      </c>
      <c r="D51" s="102" t="s">
        <v>65</v>
      </c>
      <c r="E51" s="103"/>
      <c r="F51" s="104"/>
      <c r="G51" s="49"/>
    </row>
    <row r="52" spans="1:7" ht="27" customHeight="1" x14ac:dyDescent="0.25">
      <c r="A52" s="35" t="s">
        <v>277</v>
      </c>
      <c r="B52" s="35">
        <f>Erklärungsblatt!$D$14</f>
        <v>0</v>
      </c>
      <c r="C52" s="35">
        <f>Erklärungsblatt!$D$17</f>
        <v>0</v>
      </c>
      <c r="D52" s="102" t="s">
        <v>65</v>
      </c>
      <c r="E52" s="103"/>
      <c r="F52" s="104"/>
      <c r="G52" s="49"/>
    </row>
    <row r="53" spans="1:7" ht="27" customHeight="1" x14ac:dyDescent="0.25">
      <c r="A53" s="35" t="s">
        <v>277</v>
      </c>
      <c r="B53" s="35">
        <f>Erklärungsblatt!$D$14</f>
        <v>0</v>
      </c>
      <c r="C53" s="35">
        <f>Erklärungsblatt!$D$17</f>
        <v>0</v>
      </c>
      <c r="D53" s="102" t="s">
        <v>65</v>
      </c>
      <c r="E53" s="103"/>
      <c r="F53" s="104"/>
      <c r="G53" s="49"/>
    </row>
    <row r="54" spans="1:7" ht="27" customHeight="1" x14ac:dyDescent="0.25">
      <c r="A54" s="35" t="s">
        <v>277</v>
      </c>
      <c r="B54" s="35">
        <f>Erklärungsblatt!$D$14</f>
        <v>0</v>
      </c>
      <c r="C54" s="35">
        <f>Erklärungsblatt!$D$17</f>
        <v>0</v>
      </c>
      <c r="D54" s="102" t="s">
        <v>65</v>
      </c>
      <c r="E54" s="103"/>
      <c r="F54" s="104"/>
      <c r="G54" s="49"/>
    </row>
    <row r="55" spans="1:7" ht="27" customHeight="1" x14ac:dyDescent="0.25">
      <c r="A55" s="35" t="s">
        <v>277</v>
      </c>
      <c r="B55" s="35">
        <f>Erklärungsblatt!$D$14</f>
        <v>0</v>
      </c>
      <c r="C55" s="35">
        <f>Erklärungsblatt!$D$17</f>
        <v>0</v>
      </c>
      <c r="D55" s="102" t="s">
        <v>65</v>
      </c>
      <c r="E55" s="103"/>
      <c r="F55" s="104"/>
      <c r="G55" s="49"/>
    </row>
    <row r="56" spans="1:7" ht="27" customHeight="1" x14ac:dyDescent="0.25">
      <c r="A56" s="35" t="s">
        <v>277</v>
      </c>
      <c r="B56" s="35">
        <f>Erklärungsblatt!$D$14</f>
        <v>0</v>
      </c>
      <c r="C56" s="35">
        <f>Erklärungsblatt!$D$17</f>
        <v>0</v>
      </c>
      <c r="D56" s="102" t="s">
        <v>65</v>
      </c>
      <c r="E56" s="103"/>
      <c r="F56" s="104"/>
      <c r="G56" s="49"/>
    </row>
  </sheetData>
  <sheetProtection algorithmName="SHA-512" hashValue="MnoIv/DQUlvNDO7jlyimRSj/sdMzO+8nEB4Ql59/XzzDNwwBOoXZURXMp5/S5jM49HqTE3YU7M9lcZazURSlNA==" saltValue="JMOvkpWgXR+7a46nZYjqBw==" spinCount="100000" sheet="1" objects="1" scenarios="1"/>
  <mergeCells count="3">
    <mergeCell ref="D1:G2"/>
    <mergeCell ref="D8:G8"/>
    <mergeCell ref="D5:G6"/>
  </mergeCells>
  <conditionalFormatting sqref="D9:G9">
    <cfRule type="cellIs" dxfId="0" priority="1" stopIfTrue="1" operator="equal">
      <formula>"unvollständig"</formula>
    </cfRule>
  </conditionalFormatting>
  <dataValidations count="2">
    <dataValidation type="whole" allowBlank="1" showInputMessage="1" showErrorMessage="1" sqref="G10:G56" xr:uid="{F435B341-2278-4512-A990-F35986AA297F}">
      <formula1>0</formula1>
      <formula2>1000000000</formula2>
    </dataValidation>
    <dataValidation type="list" allowBlank="1" showInputMessage="1" showErrorMessage="1" sqref="D10:D56" xr:uid="{2693AF2E-705E-4E25-A5E2-C11D9370327E}">
      <formula1>"Bitte Auswählen,Ja,Nein"</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Freiler Florian</DisplayName>
        <AccountId>1641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cebf445f18a96f4e8da14b0d64a7d297">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207ab7343876c5de50826404f9fef516"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7F9C77-7701-4046-B74F-A9A081E6A6E4}">
  <ds:schemaRefs>
    <ds:schemaRef ds:uri="http://schemas.microsoft.com/sharepoint/v3/contenttype/forms"/>
  </ds:schemaRefs>
</ds:datastoreItem>
</file>

<file path=customXml/itemProps2.xml><?xml version="1.0" encoding="utf-8"?>
<ds:datastoreItem xmlns:ds="http://schemas.openxmlformats.org/officeDocument/2006/customXml" ds:itemID="{95CD5D5D-018D-4F39-BF4A-35FEAF0EC346}">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6018b265-3d99-40c6-a412-462613a8bf33"/>
    <ds:schemaRef ds:uri="http://www.w3.org/XML/1998/namespace"/>
    <ds:schemaRef ds:uri="b7271cd1-7de4-496c-81aa-dec85cd01945"/>
    <ds:schemaRef ds:uri="16671c23-b449-42f1-87cb-02b4582bcf1a"/>
  </ds:schemaRefs>
</ds:datastoreItem>
</file>

<file path=customXml/itemProps3.xml><?xml version="1.0" encoding="utf-8"?>
<ds:datastoreItem xmlns:ds="http://schemas.openxmlformats.org/officeDocument/2006/customXml" ds:itemID="{A632DDAC-6DBB-4C61-9E3E-D61EE0DA3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Anleitung</vt:lpstr>
      <vt:lpstr>Legende</vt:lpstr>
      <vt:lpstr>Erklärungsblatt</vt:lpstr>
      <vt:lpstr>Datenschutzerklärung</vt:lpstr>
      <vt:lpstr>Back- und Konditorwaren</vt:lpstr>
      <vt:lpstr>Erweiterter Warenkorb</vt:lpstr>
      <vt:lpstr>Anleitung!Druckbereich</vt:lpstr>
      <vt:lpstr>Datenschutzerklärung!Druckbereich</vt:lpstr>
      <vt:lpstr>Erklärungsblatt!Druckbereich</vt:lpstr>
    </vt:vector>
  </TitlesOfParts>
  <Manager/>
  <Company>Bundesbeschaffung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Leistungsverzeichnis V1.0</dc:title>
  <dc:subject/>
  <dc:creator>Diem Rene</dc:creator>
  <cp:keywords/>
  <dc:description/>
  <cp:lastModifiedBy>Schwingenschlögl Gabriele</cp:lastModifiedBy>
  <cp:revision/>
  <dcterms:created xsi:type="dcterms:W3CDTF">2011-08-17T13:41:13Z</dcterms:created>
  <dcterms:modified xsi:type="dcterms:W3CDTF">2025-11-21T11:18:08Z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SharedWithUsers">
    <vt:lpwstr>1641;#Freiler Florian</vt:lpwstr>
  </property>
  <property fmtid="{D5CDD505-2E9C-101B-9397-08002B2CF9AE}" pid="10" name="MediaServiceImageTags">
    <vt:lpwstr/>
  </property>
</Properties>
</file>